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Klub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<sst xmlns="http://schemas.openxmlformats.org/spreadsheetml/2006/main" count="449" uniqueCount="202">
  <si>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</si>
  <si>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</si>
  <si>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</si>
  <si>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</si>
  <si>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</si>
  <si>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</si>
  <si>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</si>
  <si>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</si>
  <si>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</si>
  <si>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EERO</t>
  </si>
  <si>
    <t>KSS KAAR</t>
  </si>
  <si>
    <t xml:space="preserve">  LAUATENNIS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</si>
  <si>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</si>
  <si>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</si>
  <si>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</si>
  <si>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</si>
  <si>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EERO</t>
  </si>
  <si>
    <t>TALKUR</t>
  </si>
  <si>
    <t>KAAR</t>
  </si>
  <si>
    <t xml:space="preserve">  </t>
  </si>
  <si>
    <t xml:space="preserve">                                                                        EESTI KURTIDE SPORDILIIT</t>
  </si>
  <si>
    <t xml:space="preserve">                                                                         EESTI KURTIDE SPORDILIIT</t>
  </si>
  <si>
    <t xml:space="preserve"> VÕRKPALL</t>
  </si>
  <si>
    <t>Mihkel Taaber</t>
  </si>
  <si>
    <t xml:space="preserve"> SUUSATAMINE</t>
  </si>
  <si>
    <t xml:space="preserve"> KERGEJÕUSTIK</t>
  </si>
  <si>
    <t xml:space="preserve"> RANNAVÕRKPALL</t>
  </si>
  <si>
    <t xml:space="preserve">  BOWLING</t>
  </si>
  <si>
    <t xml:space="preserve">  RANNAVÕRKPALL</t>
  </si>
  <si>
    <t>TARTU HIIE KOOL</t>
  </si>
  <si>
    <t>Cathy Saem</t>
  </si>
  <si>
    <t>VÕRU KÜ</t>
  </si>
  <si>
    <t>Riho Nõmm</t>
  </si>
  <si>
    <t xml:space="preserve"> KORVPALL</t>
  </si>
  <si>
    <t>M</t>
  </si>
  <si>
    <t>N</t>
  </si>
  <si>
    <t>Monika Matsina</t>
  </si>
  <si>
    <t>Andris Vicinskis</t>
  </si>
  <si>
    <t>Vaiko Vare</t>
  </si>
  <si>
    <t xml:space="preserve">  KABE</t>
  </si>
  <si>
    <t xml:space="preserve">  ORIENT. TAVARADA</t>
  </si>
  <si>
    <t xml:space="preserve">  ORIENT. SPRINT</t>
  </si>
  <si>
    <t>HIIE KOOL</t>
  </si>
  <si>
    <t>Martin Saar</t>
  </si>
  <si>
    <t>Krister Õun</t>
  </si>
  <si>
    <t>Heli Haug</t>
  </si>
  <si>
    <t xml:space="preserve"> KABE</t>
  </si>
  <si>
    <t xml:space="preserve"> LAUATENNIS</t>
  </si>
  <si>
    <t xml:space="preserve"> SULGPALL</t>
  </si>
  <si>
    <t xml:space="preserve">  SULGPALL</t>
  </si>
  <si>
    <t>VÕRUMAA KÜ</t>
  </si>
  <si>
    <t>KS TALKUR</t>
  </si>
  <si>
    <t xml:space="preserve"> KOROONA</t>
  </si>
  <si>
    <t xml:space="preserve"> BOWLING</t>
  </si>
  <si>
    <t xml:space="preserve"> ORIENTEERUMINE T.</t>
  </si>
  <si>
    <t xml:space="preserve"> MURDMAAJOOKS</t>
  </si>
  <si>
    <t xml:space="preserve"> ORIENTEERUMINE S.</t>
  </si>
  <si>
    <t xml:space="preserve"> TRIATLON</t>
  </si>
  <si>
    <t xml:space="preserve">  SÜNNIAASTA</t>
  </si>
  <si>
    <t xml:space="preserve">  LÕPLIK  SUMMA</t>
  </si>
  <si>
    <t>Gert Krehov</t>
  </si>
  <si>
    <t>Argo Purv</t>
  </si>
  <si>
    <t>Martin Taaber</t>
  </si>
  <si>
    <t>Jaan Pärgma</t>
  </si>
  <si>
    <t>Edgar Liim</t>
  </si>
  <si>
    <t>Martin Viljasaar</t>
  </si>
  <si>
    <t xml:space="preserve"> NOOLEVISE</t>
  </si>
  <si>
    <t xml:space="preserve">  NOOLEVISE</t>
  </si>
  <si>
    <t>Arles Paks</t>
  </si>
  <si>
    <t>Eino Pevkur</t>
  </si>
  <si>
    <t>Guido Hellermann</t>
  </si>
  <si>
    <t>Vytautas D.-Ristjan</t>
  </si>
  <si>
    <t>Janek Luhaäär</t>
  </si>
  <si>
    <t>Andre Jermakov</t>
  </si>
  <si>
    <t>Toomas Saluste</t>
  </si>
  <si>
    <t>Marko Vingisaar</t>
  </si>
  <si>
    <t>Teet Ojamets</t>
  </si>
  <si>
    <t>Madis Kabral</t>
  </si>
  <si>
    <t>Sirie Luik</t>
  </si>
  <si>
    <t>Katrin Põldsamm</t>
  </si>
  <si>
    <t>Ljudmilla Mikson</t>
  </si>
  <si>
    <t>Eero Pevkur</t>
  </si>
  <si>
    <t>Riivo Velsvebel</t>
  </si>
  <si>
    <t>Karl Kristjan Kajak</t>
  </si>
  <si>
    <t>Margus Raud</t>
  </si>
  <si>
    <t>Jorgen Liiv</t>
  </si>
  <si>
    <t xml:space="preserve"> DISCGOLF</t>
  </si>
  <si>
    <t xml:space="preserve">  DISCGOLF</t>
  </si>
  <si>
    <t>Jaan Sulev Öpik</t>
  </si>
  <si>
    <t>Triin Vilgats</t>
  </si>
  <si>
    <t>Tanel Palgant</t>
  </si>
  <si>
    <t>Annika Kahri</t>
  </si>
  <si>
    <t>Tiia Konts</t>
  </si>
  <si>
    <t>Ilvi Vare</t>
  </si>
  <si>
    <t>Leoni Saar</t>
  </si>
  <si>
    <t>Jaanus Aun</t>
  </si>
  <si>
    <t xml:space="preserve">  VÕRKPALL</t>
  </si>
  <si>
    <t>Martin Sepp</t>
  </si>
  <si>
    <t>Marko Uripea</t>
  </si>
  <si>
    <t>Andrei Kuzmin</t>
  </si>
  <si>
    <t>Aleksandr Sheleg</t>
  </si>
  <si>
    <t>Gretel Murd</t>
  </si>
  <si>
    <t>Kairi Mägi</t>
  </si>
  <si>
    <t>Sasha Sheleg</t>
  </si>
  <si>
    <t>Piret Liim</t>
  </si>
  <si>
    <t>Helve Nõmm</t>
  </si>
  <si>
    <t>Mikkael Päären</t>
  </si>
  <si>
    <t>Sergei Matvijenko</t>
  </si>
  <si>
    <t>Pjotr Kuznetsov</t>
  </si>
  <si>
    <t>Roman Ojastu</t>
  </si>
  <si>
    <t>Merike Mändsoo</t>
  </si>
  <si>
    <t>Aleksei Landar</t>
  </si>
  <si>
    <t>Egon Peetri</t>
  </si>
  <si>
    <t>Rinat Raisip</t>
  </si>
  <si>
    <t>Simon Teiss</t>
  </si>
  <si>
    <t>Artur Kotšetkov</t>
  </si>
  <si>
    <t>Birgit Kangur</t>
  </si>
  <si>
    <t>Kairit Olenko</t>
  </si>
  <si>
    <t>Tanel Vinsap</t>
  </si>
  <si>
    <t>Helina Juvanen</t>
  </si>
  <si>
    <t>Victoria Paukson</t>
  </si>
  <si>
    <t>Matti Betlem</t>
  </si>
  <si>
    <t xml:space="preserve">Sergei Tregub </t>
  </si>
  <si>
    <t>Jaarek Luik</t>
  </si>
  <si>
    <t>Sten Elisson</t>
  </si>
  <si>
    <t>Levykh Vladymyr</t>
  </si>
  <si>
    <t>Gelly Needo</t>
  </si>
  <si>
    <t>Inessa Halliste</t>
  </si>
  <si>
    <t>Bogdar Prokopjuk</t>
  </si>
  <si>
    <t>Kairo Reiu</t>
  </si>
  <si>
    <t>Aleksei Kuzmin</t>
  </si>
  <si>
    <t>Lilli Pärn</t>
  </si>
  <si>
    <t>Ago Teearu</t>
  </si>
  <si>
    <t>Kristina Uripea</t>
  </si>
  <si>
    <t>Kristjan Gerassimov</t>
  </si>
  <si>
    <t>Marge Lätt</t>
  </si>
  <si>
    <t>Taavi Umbjärv</t>
  </si>
  <si>
    <t>Margo Ojala</t>
  </si>
  <si>
    <t>Albina Kalvik</t>
  </si>
  <si>
    <t>Silja-Liis Öpik</t>
  </si>
  <si>
    <t>Vikoria Kuhhareva</t>
  </si>
  <si>
    <t xml:space="preserve"> SISEKERGEJÕUSTIK</t>
  </si>
  <si>
    <t xml:space="preserve"> DISCGOLFI VK.</t>
  </si>
  <si>
    <r>
      <t xml:space="preserve">                  </t>
    </r>
    <r>
      <rPr>
        <b/>
        <sz val="16"/>
        <color indexed="9"/>
        <rFont val="Comic Sans MS"/>
        <family val="4"/>
      </rPr>
      <t>KLUBI 2020 KOKKUVÕTE PAREMUSJÄRJESTUS</t>
    </r>
  </si>
  <si>
    <r>
      <t xml:space="preserve">                         </t>
    </r>
    <r>
      <rPr>
        <b/>
        <sz val="16"/>
        <color indexed="9"/>
        <rFont val="Comic Sans MS"/>
        <family val="4"/>
      </rPr>
      <t xml:space="preserve">  EESTI KURTIDE SPORDILIIT</t>
    </r>
  </si>
  <si>
    <t xml:space="preserve">                                                                 PARIMAD TULEMUSED MEESTE KLASSIS  (SÜNDINUD 2000.a. KUNI 1981.a.)</t>
  </si>
  <si>
    <t xml:space="preserve">                                                                 PARIMAD TULEMUSED NAISTE KLASSIS  (SÜNDINUD 2000.a. KUNI 1986.a.)</t>
  </si>
  <si>
    <t xml:space="preserve">                                                                 PARIMAD TULEMUSED POISTE KLASSIS  (SÜNDINUD 2001.a. KUNI NOOREMAD)</t>
  </si>
  <si>
    <t xml:space="preserve">                                                                 PARIMAD TULEMUSED TÜDRUKUTE  KLASSIS  (SÜNDINUD 2001.a. KUNI NOOREMAD)</t>
  </si>
  <si>
    <t xml:space="preserve">                                                                 PARIMAD TULEMUSED M-VETERANIDE KLASSIS  (SÜNDINUD 1980.a. JA VANEMAD)</t>
  </si>
  <si>
    <t xml:space="preserve">                                                                 PARIMAD TULEMUSED N-VETERANIDE KLASSIS  (SÜNDINUD 1985.a. JA VANEMAD)</t>
  </si>
  <si>
    <t xml:space="preserve">  DISCGOLFI VK.</t>
  </si>
  <si>
    <t>Riho Kurg</t>
  </si>
  <si>
    <t>Allan Lepik</t>
  </si>
  <si>
    <t>Anette Veermaa</t>
  </si>
  <si>
    <t>Annabel Veermaa</t>
  </si>
  <si>
    <t>Ann Ornella Öpik</t>
  </si>
  <si>
    <t>Marja-Liisa Landar</t>
  </si>
  <si>
    <t>Merje Schmidt</t>
  </si>
  <si>
    <t>Anne-Mari Pevkur</t>
  </si>
  <si>
    <t>Aare Matsina</t>
  </si>
  <si>
    <t>Viktor Ilves</t>
  </si>
  <si>
    <t>Kulder Konsik</t>
  </si>
  <si>
    <t>Ljudmilla Kirss</t>
  </si>
  <si>
    <t>Pille Aun</t>
  </si>
  <si>
    <t>Vahur Öpik</t>
  </si>
  <si>
    <t>Viktoria Kossenkova</t>
  </si>
  <si>
    <t>Aivo Erm</t>
  </si>
  <si>
    <t>H.-K. Paukson</t>
  </si>
  <si>
    <t>Kate Paukson</t>
  </si>
  <si>
    <t>M.-K. Paukson</t>
  </si>
  <si>
    <t>Janne Stepanov</t>
  </si>
  <si>
    <t>Camilla Kurg</t>
  </si>
  <si>
    <t>Roman Kostjuk</t>
  </si>
  <si>
    <t>Lavyky Volodymur</t>
  </si>
  <si>
    <t>Aaro Kuusk</t>
  </si>
  <si>
    <t>Väinu Ree</t>
  </si>
  <si>
    <t>Mati Siimon</t>
  </si>
  <si>
    <t>Rein Tigane</t>
  </si>
  <si>
    <t>Enn Salumets</t>
  </si>
  <si>
    <t>Andre Siig</t>
  </si>
  <si>
    <t>Angel Palk</t>
  </si>
  <si>
    <t>Risto Tamme</t>
  </si>
  <si>
    <t>Jegor Andrejev</t>
  </si>
  <si>
    <t>Andrus Siig</t>
  </si>
  <si>
    <t>Kristo Ots</t>
  </si>
  <si>
    <t>Ove Needo</t>
  </si>
  <si>
    <t>Roland Eerik</t>
  </si>
  <si>
    <t>20</t>
  </si>
  <si>
    <t>Karel Kutti</t>
  </si>
  <si>
    <t>Ragnar Arro</t>
  </si>
  <si>
    <t>Marjo Bannikova</t>
  </si>
  <si>
    <t>Kerttu Taggo</t>
  </si>
  <si>
    <t>Egle-Sigrid Uustal</t>
  </si>
  <si>
    <t>Eleriin Niitsoo</t>
  </si>
  <si>
    <t>Liis Laidra</t>
  </si>
  <si>
    <t>Liina Kutti</t>
  </si>
  <si>
    <t>I</t>
  </si>
  <si>
    <t>II</t>
  </si>
  <si>
    <t>III</t>
  </si>
  <si>
    <t>4.</t>
  </si>
  <si>
    <t>5.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</si>
</sst>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61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8"/>
      <name val="Arial"/>
      <family val="2"/>
    </font>
    <font>
      <b/>
      <sz val="16"/>
      <color indexed="9"/>
      <name val="Comic Sans MS"/>
      <family val="4"/>
    </font>
    <font>
      <b/>
      <sz val="10"/>
      <name val="Comic Sans MS"/>
      <family val="4"/>
    </font>
    <font>
      <b/>
      <i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4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6"/>
      <color indexed="56"/>
      <name val="Comic Sans MS"/>
      <family val="4"/>
    </font>
    <font>
      <b/>
      <sz val="11"/>
      <color indexed="60"/>
      <name val="Comic Sans MS"/>
      <family val="4"/>
    </font>
    <font>
      <b/>
      <sz val="11"/>
      <color indexed="56"/>
      <name val="Comic Sans MS"/>
      <family val="4"/>
    </font>
    <font>
      <b/>
      <sz val="11"/>
      <color indexed="40"/>
      <name val="Comic Sans MS"/>
      <family val="4"/>
    </font>
    <font>
      <sz val="11"/>
      <color indexed="10"/>
      <name val="Comic Sans MS"/>
      <family val="4"/>
    </font>
    <font>
      <sz val="11"/>
      <color indexed="62"/>
      <name val="Comic Sans MS"/>
      <family val="4"/>
    </font>
    <font>
      <b/>
      <sz val="16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4"/>
      <color rgb="FFD60000"/>
      <name val="Comic Sans MS"/>
      <family val="4"/>
    </font>
    <font>
      <b/>
      <sz val="11"/>
      <color rgb="FFFF0000"/>
      <name val="Comic Sans MS"/>
      <family val="4"/>
    </font>
    <font>
      <b/>
      <sz val="16"/>
      <color theme="3" tint="-0.4999699890613556"/>
      <name val="Comic Sans MS"/>
      <family val="4"/>
    </font>
    <font>
      <b/>
      <sz val="11"/>
      <color rgb="FFC00000"/>
      <name val="Comic Sans MS"/>
      <family val="4"/>
    </font>
    <font>
      <b/>
      <sz val="11"/>
      <color theme="3" tint="-0.4999699890613556"/>
      <name val="Comic Sans MS"/>
      <family val="4"/>
    </font>
    <font>
      <b/>
      <sz val="11"/>
      <color rgb="FF00B0F0"/>
      <name val="Comic Sans MS"/>
      <family val="4"/>
    </font>
    <font>
      <sz val="11"/>
      <color rgb="FFFF0000"/>
      <name val="Comic Sans MS"/>
      <family val="4"/>
    </font>
    <font>
      <sz val="11"/>
      <color theme="4" tint="-0.24997000396251678"/>
      <name val="Comic Sans MS"/>
      <family val="4"/>
    </font>
    <font>
      <b/>
      <sz val="16"/>
      <color rgb="FFD6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4" applyNumberFormat="0" applyFill="0" applyAlignment="0" applyProtection="0"/>
    <xf numFmtId="0" fontId="0" fillId="24" borderId="5" applyNumberFormat="0" applyFont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0" borderId="9" applyNumberForma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 horizontal="left"/>
    </xf>
    <xf numFmtId="49" fontId="52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" fontId="3" fillId="34" borderId="14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textRotation="135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34" borderId="28" xfId="0" applyNumberFormat="1" applyFont="1" applyFill="1" applyBorder="1" applyAlignment="1">
      <alignment horizontal="center"/>
    </xf>
    <xf numFmtId="0" fontId="3" fillId="34" borderId="28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53" fillId="0" borderId="20" xfId="0" applyFont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textRotation="90"/>
    </xf>
    <xf numFmtId="0" fontId="3" fillId="34" borderId="30" xfId="0" applyNumberFormat="1" applyFont="1" applyFill="1" applyBorder="1" applyAlignment="1">
      <alignment horizontal="center"/>
    </xf>
    <xf numFmtId="0" fontId="3" fillId="34" borderId="30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" fontId="3" fillId="34" borderId="31" xfId="0" applyNumberFormat="1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54" fillId="35" borderId="0" xfId="0" applyFont="1" applyFill="1" applyAlignment="1">
      <alignment horizontal="left"/>
    </xf>
    <xf numFmtId="0" fontId="7" fillId="34" borderId="33" xfId="0" applyFont="1" applyFill="1" applyBorder="1" applyAlignment="1">
      <alignment horizontal="center" textRotation="90"/>
    </xf>
    <xf numFmtId="0" fontId="7" fillId="35" borderId="34" xfId="0" applyFont="1" applyFill="1" applyBorder="1" applyAlignment="1">
      <alignment horizontal="center" textRotation="90"/>
    </xf>
    <xf numFmtId="0" fontId="7" fillId="35" borderId="22" xfId="0" applyFont="1" applyFill="1" applyBorder="1" applyAlignment="1">
      <alignment horizontal="center" textRotation="90"/>
    </xf>
    <xf numFmtId="0" fontId="7" fillId="35" borderId="27" xfId="0" applyFont="1" applyFill="1" applyBorder="1" applyAlignment="1">
      <alignment horizontal="center" textRotation="90"/>
    </xf>
    <xf numFmtId="0" fontId="7" fillId="0" borderId="33" xfId="0" applyFont="1" applyBorder="1" applyAlignment="1">
      <alignment horizontal="center" textRotation="90"/>
    </xf>
    <xf numFmtId="0" fontId="7" fillId="34" borderId="35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55" fillId="0" borderId="42" xfId="0" applyFont="1" applyBorder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6" fillId="34" borderId="43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49" fontId="3" fillId="0" borderId="44" xfId="0" applyNumberFormat="1" applyFont="1" applyBorder="1" applyAlignment="1">
      <alignment horizontal="center" textRotation="90"/>
    </xf>
    <xf numFmtId="1" fontId="3" fillId="34" borderId="10" xfId="0" applyNumberFormat="1" applyFont="1" applyFill="1" applyBorder="1" applyAlignment="1">
      <alignment/>
    </xf>
    <xf numFmtId="0" fontId="55" fillId="34" borderId="21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1" fontId="58" fillId="34" borderId="10" xfId="0" applyNumberFormat="1" applyFont="1" applyFill="1" applyBorder="1" applyAlignment="1">
      <alignment horizontal="center"/>
    </xf>
    <xf numFmtId="1" fontId="58" fillId="0" borderId="12" xfId="0" applyNumberFormat="1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1" fontId="59" fillId="33" borderId="10" xfId="0" applyNumberFormat="1" applyFont="1" applyFill="1" applyBorder="1" applyAlignment="1">
      <alignment horizontal="center"/>
    </xf>
    <xf numFmtId="1" fontId="59" fillId="34" borderId="10" xfId="0" applyNumberFormat="1" applyFont="1" applyFill="1" applyBorder="1" applyAlignment="1">
      <alignment horizontal="center"/>
    </xf>
    <xf numFmtId="1" fontId="59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textRotation="90"/>
    </xf>
    <xf numFmtId="1" fontId="59" fillId="34" borderId="12" xfId="0" applyNumberFormat="1" applyFont="1" applyFill="1" applyBorder="1" applyAlignment="1">
      <alignment horizontal="center"/>
    </xf>
    <xf numFmtId="49" fontId="59" fillId="0" borderId="12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1" fontId="59" fillId="34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center"/>
    </xf>
    <xf numFmtId="1" fontId="58" fillId="34" borderId="12" xfId="0" applyNumberFormat="1" applyFont="1" applyFill="1" applyBorder="1" applyAlignment="1">
      <alignment horizontal="center"/>
    </xf>
    <xf numFmtId="1" fontId="58" fillId="34" borderId="10" xfId="0" applyNumberFormat="1" applyFont="1" applyFill="1" applyBorder="1" applyAlignment="1">
      <alignment horizontal="center"/>
    </xf>
    <xf numFmtId="1" fontId="59" fillId="33" borderId="12" xfId="0" applyNumberFormat="1" applyFont="1" applyFill="1" applyBorder="1" applyAlignment="1">
      <alignment horizontal="center"/>
    </xf>
    <xf numFmtId="0" fontId="60" fillId="34" borderId="0" xfId="0" applyFont="1" applyFill="1" applyAlignment="1">
      <alignment horizontal="left"/>
    </xf>
    <xf numFmtId="49" fontId="60" fillId="34" borderId="0" xfId="0" applyNumberFormat="1" applyFont="1" applyFill="1" applyAlignment="1">
      <alignment horizontal="left"/>
    </xf>
    <xf numFmtId="0" fontId="53" fillId="34" borderId="42" xfId="0" applyFont="1" applyFill="1" applyBorder="1" applyAlignment="1">
      <alignment horizontal="center"/>
    </xf>
    <xf numFmtId="0" fontId="53" fillId="34" borderId="43" xfId="0" applyFont="1" applyFill="1" applyBorder="1" applyAlignment="1">
      <alignment horizontal="center"/>
    </xf>
    <xf numFmtId="0" fontId="59" fillId="34" borderId="12" xfId="0" applyNumberFormat="1" applyFont="1" applyFill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1" fontId="58" fillId="34" borderId="11" xfId="0" applyNumberFormat="1" applyFont="1" applyFill="1" applyBorder="1" applyAlignment="1">
      <alignment horizontal="center"/>
    </xf>
    <xf numFmtId="0" fontId="59" fillId="34" borderId="11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3" fillId="36" borderId="28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1" fontId="58" fillId="36" borderId="10" xfId="0" applyNumberFormat="1" applyFont="1" applyFill="1" applyBorder="1" applyAlignment="1">
      <alignment horizontal="center"/>
    </xf>
    <xf numFmtId="0" fontId="59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0" fontId="59" fillId="0" borderId="12" xfId="0" applyNumberFormat="1" applyFont="1" applyBorder="1" applyAlignment="1">
      <alignment horizontal="center"/>
    </xf>
    <xf numFmtId="1" fontId="3" fillId="36" borderId="10" xfId="0" applyNumberFormat="1" applyFont="1" applyFill="1" applyBorder="1" applyAlignment="1">
      <alignment/>
    </xf>
    <xf numFmtId="1" fontId="59" fillId="36" borderId="10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28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59" fillId="34" borderId="11" xfId="0" applyNumberFormat="1" applyFont="1" applyFill="1" applyBorder="1" applyAlignment="1">
      <alignment horizontal="center"/>
    </xf>
    <xf numFmtId="1" fontId="58" fillId="34" borderId="12" xfId="0" applyNumberFormat="1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1" fontId="59" fillId="34" borderId="12" xfId="0" applyNumberFormat="1" applyFont="1" applyFill="1" applyBorder="1" applyAlignment="1">
      <alignment horizontal="center"/>
    </xf>
    <xf numFmtId="1" fontId="3" fillId="36" borderId="19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1" fontId="3" fillId="34" borderId="46" xfId="0" applyNumberFormat="1" applyFont="1" applyFill="1" applyBorder="1" applyAlignment="1">
      <alignment horizontal="center"/>
    </xf>
    <xf numFmtId="1" fontId="58" fillId="36" borderId="10" xfId="0" applyNumberFormat="1" applyFont="1" applyFill="1" applyBorder="1" applyAlignment="1">
      <alignment horizontal="center"/>
    </xf>
    <xf numFmtId="1" fontId="59" fillId="36" borderId="10" xfId="0" applyNumberFormat="1" applyFont="1" applyFill="1" applyBorder="1" applyAlignment="1">
      <alignment horizontal="center"/>
    </xf>
    <xf numFmtId="0" fontId="3" fillId="34" borderId="45" xfId="0" applyNumberFormat="1" applyFont="1" applyFill="1" applyBorder="1" applyAlignment="1">
      <alignment horizontal="center"/>
    </xf>
    <xf numFmtId="1" fontId="3" fillId="34" borderId="32" xfId="0" applyNumberFormat="1" applyFont="1" applyFill="1" applyBorder="1" applyAlignment="1">
      <alignment horizontal="center"/>
    </xf>
    <xf numFmtId="1" fontId="58" fillId="34" borderId="32" xfId="0" applyNumberFormat="1" applyFont="1" applyFill="1" applyBorder="1" applyAlignment="1">
      <alignment horizontal="center"/>
    </xf>
    <xf numFmtId="1" fontId="59" fillId="34" borderId="32" xfId="0" applyNumberFormat="1" applyFont="1" applyFill="1" applyBorder="1" applyAlignment="1">
      <alignment horizontal="center"/>
    </xf>
    <xf numFmtId="1" fontId="3" fillId="34" borderId="47" xfId="0" applyNumberFormat="1" applyFont="1" applyFill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9" fillId="0" borderId="32" xfId="0" applyNumberFormat="1" applyFont="1" applyBorder="1" applyAlignment="1">
      <alignment horizontal="center"/>
    </xf>
    <xf numFmtId="1" fontId="3" fillId="34" borderId="19" xfId="0" applyNumberFormat="1" applyFont="1" applyFill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1" fontId="58" fillId="0" borderId="32" xfId="0" applyNumberFormat="1" applyFont="1" applyBorder="1" applyAlignment="1">
      <alignment horizontal="center"/>
    </xf>
    <xf numFmtId="49" fontId="59" fillId="0" borderId="32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390525</xdr:rowOff>
    </xdr:from>
    <xdr:to>
      <xdr:col>1</xdr:col>
      <xdr:colOff>1238250</xdr:colOff>
      <xdr:row>7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</xdr:row>
      <xdr:rowOff>295275</xdr:rowOff>
    </xdr:from>
    <xdr:to>
      <xdr:col>2</xdr:col>
      <xdr:colOff>1076325</xdr:colOff>
      <xdr:row>4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</xdr:row>
      <xdr:rowOff>523875</xdr:rowOff>
    </xdr:from>
    <xdr:to>
      <xdr:col>2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8"/>
  <sheetViews>
    <sheetView zoomScalePageLayoutView="0" workbookViewId="0" topLeftCell="A7">
      <selection activeCell="AD11" sqref="AD11"/>
    </sheetView>
  </sheetViews>
  <sheetFormatPr defaultColWidth="9.140625" defaultRowHeight="12.75"/>
  <cols>
    <col min="1" max="1" width="3.7109375" style="3" customWidth="1"/>
    <col min="2" max="2" width="23.57421875" style="3" customWidth="1"/>
    <col min="3" max="4" width="4.421875" style="7" customWidth="1"/>
    <col min="5" max="5" width="4.28125" style="7" customWidth="1"/>
    <col min="6" max="9" width="4.421875" style="7" customWidth="1"/>
    <col min="10" max="10" width="4.28125" style="7" customWidth="1"/>
    <col min="11" max="12" width="4.421875" style="7" customWidth="1"/>
    <col min="13" max="14" width="4.28125" style="7" customWidth="1"/>
    <col min="15" max="20" width="4.421875" style="7" customWidth="1"/>
    <col min="21" max="23" width="4.28125" style="7" customWidth="1"/>
    <col min="24" max="25" width="5.7109375" style="7" customWidth="1"/>
    <col min="26" max="26" width="6.7109375" style="7" customWidth="1"/>
    <col min="27" max="32" width="3.7109375" style="7" customWidth="1"/>
    <col min="33" max="33" width="3.7109375" style="14" customWidth="1"/>
    <col min="34" max="35" width="6.140625" style="7" customWidth="1"/>
    <col min="36" max="37" width="5.140625" style="7" customWidth="1"/>
    <col min="38" max="38" width="3.57421875" style="7" customWidth="1"/>
    <col min="39" max="16384" width="9.140625" style="3" customWidth="1"/>
  </cols>
  <sheetData>
    <row r="2" spans="2:34" s="160" customFormat="1" ht="24.75">
      <c r="B2" s="106" t="s">
        <v>144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H2" s="161"/>
    </row>
    <row r="3" s="50" customFormat="1" ht="22.5">
      <c r="AH3" s="51"/>
    </row>
    <row r="4" spans="2:34" s="160" customFormat="1" ht="24.75">
      <c r="B4" s="106" t="s">
        <v>143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H4" s="161"/>
    </row>
    <row r="5" s="1" customFormat="1" ht="19.5">
      <c r="AG5" s="2"/>
    </row>
    <row r="6" spans="26:33" s="1" customFormat="1" ht="19.5">
      <c r="Z6" s="42"/>
      <c r="AB6" s="42"/>
      <c r="AG6" s="2"/>
    </row>
    <row r="7" spans="2:36" ht="15.75" thickBot="1">
      <c r="B7" s="4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5"/>
      <c r="AB7" s="5"/>
      <c r="AC7" s="5"/>
      <c r="AD7" s="5"/>
      <c r="AE7" s="5"/>
      <c r="AF7" s="5"/>
      <c r="AG7" s="6"/>
      <c r="AH7" s="5"/>
      <c r="AI7" s="5"/>
      <c r="AJ7" s="5"/>
    </row>
    <row r="8" spans="2:35" s="8" customFormat="1" ht="136.5" customHeight="1" thickBot="1" thickTop="1">
      <c r="B8" s="77"/>
      <c r="C8" s="107" t="s">
        <v>46</v>
      </c>
      <c r="D8" s="107" t="s">
        <v>24</v>
      </c>
      <c r="E8" s="107" t="s">
        <v>141</v>
      </c>
      <c r="F8" s="108" t="s">
        <v>22</v>
      </c>
      <c r="G8" s="109"/>
      <c r="H8" s="107" t="s">
        <v>53</v>
      </c>
      <c r="I8" s="107" t="s">
        <v>47</v>
      </c>
      <c r="J8" s="107" t="s">
        <v>52</v>
      </c>
      <c r="K8" s="107" t="s">
        <v>142</v>
      </c>
      <c r="L8" s="110" t="s">
        <v>26</v>
      </c>
      <c r="M8" s="109"/>
      <c r="N8" s="107" t="s">
        <v>56</v>
      </c>
      <c r="O8" s="107" t="s">
        <v>57</v>
      </c>
      <c r="P8" s="107" t="s">
        <v>66</v>
      </c>
      <c r="Q8" s="107" t="s">
        <v>25</v>
      </c>
      <c r="R8" s="107" t="s">
        <v>86</v>
      </c>
      <c r="S8" s="107" t="s">
        <v>55</v>
      </c>
      <c r="T8" s="107" t="s">
        <v>54</v>
      </c>
      <c r="U8" s="107" t="s">
        <v>48</v>
      </c>
      <c r="V8" s="110" t="s">
        <v>33</v>
      </c>
      <c r="W8" s="109"/>
      <c r="X8" s="111" t="s">
        <v>7</v>
      </c>
      <c r="Y8" s="111" t="s">
        <v>59</v>
      </c>
      <c r="Z8" s="111" t="s">
        <v>8</v>
      </c>
      <c r="AA8" s="9"/>
      <c r="AB8" s="9"/>
      <c r="AC8" s="9"/>
      <c r="AD8" s="9"/>
      <c r="AE8" s="9"/>
      <c r="AF8" s="9"/>
      <c r="AG8" s="9"/>
      <c r="AH8" s="9"/>
      <c r="AI8" s="9"/>
    </row>
    <row r="9" spans="2:35" s="40" customFormat="1" ht="18" customHeight="1" thickBot="1" thickTop="1">
      <c r="B9" s="76"/>
      <c r="C9" s="112"/>
      <c r="D9" s="112"/>
      <c r="E9" s="112"/>
      <c r="F9" s="113" t="s">
        <v>34</v>
      </c>
      <c r="G9" s="114" t="s">
        <v>35</v>
      </c>
      <c r="H9" s="112"/>
      <c r="I9" s="112"/>
      <c r="J9" s="112"/>
      <c r="K9" s="115"/>
      <c r="L9" s="116" t="s">
        <v>34</v>
      </c>
      <c r="M9" s="114" t="s">
        <v>35</v>
      </c>
      <c r="N9" s="115"/>
      <c r="O9" s="112"/>
      <c r="P9" s="112"/>
      <c r="Q9" s="112"/>
      <c r="R9" s="112"/>
      <c r="S9" s="112"/>
      <c r="T9" s="112"/>
      <c r="U9" s="115"/>
      <c r="V9" s="116" t="s">
        <v>34</v>
      </c>
      <c r="W9" s="114" t="s">
        <v>35</v>
      </c>
      <c r="X9" s="117"/>
      <c r="Y9" s="117"/>
      <c r="Z9" s="118"/>
      <c r="AA9" s="41"/>
      <c r="AB9" s="41"/>
      <c r="AC9" s="41"/>
      <c r="AD9" s="41"/>
      <c r="AE9" s="41"/>
      <c r="AF9" s="41"/>
      <c r="AG9" s="41"/>
      <c r="AH9" s="41"/>
      <c r="AI9" s="41"/>
    </row>
    <row r="10" spans="2:29" s="10" customFormat="1" ht="33.75" customHeight="1" thickTop="1">
      <c r="B10" s="119" t="s">
        <v>51</v>
      </c>
      <c r="C10" s="123">
        <v>10</v>
      </c>
      <c r="D10" s="162">
        <v>0</v>
      </c>
      <c r="E10" s="136">
        <v>10</v>
      </c>
      <c r="F10" s="124">
        <v>6</v>
      </c>
      <c r="G10" s="133">
        <v>10</v>
      </c>
      <c r="H10" s="138">
        <v>0</v>
      </c>
      <c r="I10" s="138">
        <v>0</v>
      </c>
      <c r="J10" s="125">
        <v>8</v>
      </c>
      <c r="K10" s="138">
        <v>0</v>
      </c>
      <c r="L10" s="134">
        <v>10</v>
      </c>
      <c r="M10" s="134">
        <v>10</v>
      </c>
      <c r="N10" s="134">
        <v>10</v>
      </c>
      <c r="O10" s="134">
        <v>10</v>
      </c>
      <c r="P10" s="43">
        <v>5</v>
      </c>
      <c r="Q10" s="134">
        <v>10</v>
      </c>
      <c r="R10" s="65">
        <v>10</v>
      </c>
      <c r="S10" s="65">
        <v>10</v>
      </c>
      <c r="T10" s="43">
        <v>8</v>
      </c>
      <c r="U10" s="65">
        <v>10</v>
      </c>
      <c r="V10" s="43"/>
      <c r="W10" s="43">
        <v>8</v>
      </c>
      <c r="X10" s="43">
        <f>SUM(C10:U10)</f>
        <v>137</v>
      </c>
      <c r="Y10" s="67">
        <v>132</v>
      </c>
      <c r="Z10" s="82" t="s">
        <v>197</v>
      </c>
      <c r="AA10" s="12"/>
      <c r="AC10" s="13"/>
    </row>
    <row r="11" spans="2:29" s="10" customFormat="1" ht="33.75" customHeight="1">
      <c r="B11" s="120" t="s">
        <v>50</v>
      </c>
      <c r="C11" s="75">
        <v>5</v>
      </c>
      <c r="D11" s="162">
        <v>0</v>
      </c>
      <c r="E11" s="126">
        <v>8</v>
      </c>
      <c r="F11" s="127"/>
      <c r="G11" s="127">
        <v>6</v>
      </c>
      <c r="H11" s="138">
        <v>0</v>
      </c>
      <c r="I11" s="138">
        <v>0</v>
      </c>
      <c r="J11" s="126"/>
      <c r="K11" s="138">
        <v>0</v>
      </c>
      <c r="L11" s="47">
        <v>6</v>
      </c>
      <c r="M11" s="43">
        <v>8</v>
      </c>
      <c r="N11" s="43">
        <v>8</v>
      </c>
      <c r="O11" s="43">
        <v>6</v>
      </c>
      <c r="P11" s="47">
        <v>8</v>
      </c>
      <c r="Q11" s="66">
        <v>8</v>
      </c>
      <c r="R11" s="47">
        <v>5</v>
      </c>
      <c r="S11" s="47">
        <v>8</v>
      </c>
      <c r="T11" s="66">
        <v>10</v>
      </c>
      <c r="U11" s="47">
        <v>8</v>
      </c>
      <c r="V11" s="66">
        <v>10</v>
      </c>
      <c r="W11" s="65">
        <v>5</v>
      </c>
      <c r="X11" s="43">
        <f>SUM(C11:W11)</f>
        <v>109</v>
      </c>
      <c r="Y11" s="68">
        <v>109</v>
      </c>
      <c r="Z11" s="78" t="s">
        <v>198</v>
      </c>
      <c r="AA11" s="12"/>
      <c r="AC11" s="13"/>
    </row>
    <row r="12" spans="2:27" s="10" customFormat="1" ht="33.75" customHeight="1">
      <c r="B12" s="120" t="s">
        <v>10</v>
      </c>
      <c r="C12" s="75">
        <v>6</v>
      </c>
      <c r="D12" s="162">
        <v>0</v>
      </c>
      <c r="E12" s="126"/>
      <c r="F12" s="132">
        <v>10</v>
      </c>
      <c r="G12" s="127">
        <v>8</v>
      </c>
      <c r="H12" s="138">
        <v>0</v>
      </c>
      <c r="I12" s="138">
        <v>0</v>
      </c>
      <c r="J12" s="126"/>
      <c r="K12" s="138">
        <v>0</v>
      </c>
      <c r="L12" s="47"/>
      <c r="M12" s="43">
        <v>6</v>
      </c>
      <c r="N12" s="43">
        <v>5</v>
      </c>
      <c r="O12" s="43"/>
      <c r="P12" s="66">
        <v>10</v>
      </c>
      <c r="Q12" s="47">
        <v>4</v>
      </c>
      <c r="R12" s="47">
        <v>6</v>
      </c>
      <c r="S12" s="66"/>
      <c r="T12" s="47">
        <v>6</v>
      </c>
      <c r="U12" s="47">
        <v>6</v>
      </c>
      <c r="V12" s="47">
        <v>8</v>
      </c>
      <c r="W12" s="65">
        <v>5</v>
      </c>
      <c r="X12" s="43">
        <f>SUM(C12:W12)</f>
        <v>80</v>
      </c>
      <c r="Y12" s="68">
        <v>80</v>
      </c>
      <c r="Z12" s="78" t="s">
        <v>200</v>
      </c>
      <c r="AA12" s="12"/>
    </row>
    <row r="13" spans="2:27" s="10" customFormat="1" ht="33.75" customHeight="1">
      <c r="B13" s="121" t="s">
        <v>9</v>
      </c>
      <c r="C13" s="75">
        <v>8</v>
      </c>
      <c r="D13" s="162">
        <v>0</v>
      </c>
      <c r="E13" s="126"/>
      <c r="F13" s="127">
        <v>8</v>
      </c>
      <c r="G13" s="127"/>
      <c r="H13" s="138">
        <v>0</v>
      </c>
      <c r="I13" s="138">
        <v>0</v>
      </c>
      <c r="J13" s="137">
        <v>10</v>
      </c>
      <c r="K13" s="138">
        <v>0</v>
      </c>
      <c r="L13" s="66">
        <v>8</v>
      </c>
      <c r="M13" s="43"/>
      <c r="N13" s="43">
        <v>6</v>
      </c>
      <c r="O13" s="43">
        <v>8</v>
      </c>
      <c r="P13" s="47">
        <v>6</v>
      </c>
      <c r="Q13" s="47">
        <v>5</v>
      </c>
      <c r="R13" s="47">
        <v>8</v>
      </c>
      <c r="S13" s="66"/>
      <c r="T13" s="47">
        <v>5</v>
      </c>
      <c r="U13" s="47"/>
      <c r="V13" s="47">
        <v>6</v>
      </c>
      <c r="W13" s="43">
        <v>6</v>
      </c>
      <c r="X13" s="43">
        <f>SUM(C13:W13)</f>
        <v>84</v>
      </c>
      <c r="Y13" s="69">
        <v>84</v>
      </c>
      <c r="Z13" s="78" t="s">
        <v>199</v>
      </c>
      <c r="AA13" s="12"/>
    </row>
    <row r="14" spans="2:26" s="10" customFormat="1" ht="33.75" customHeight="1" thickBot="1">
      <c r="B14" s="122" t="s">
        <v>29</v>
      </c>
      <c r="C14" s="81"/>
      <c r="D14" s="163">
        <v>0</v>
      </c>
      <c r="E14" s="129">
        <v>6</v>
      </c>
      <c r="F14" s="128"/>
      <c r="G14" s="128"/>
      <c r="H14" s="139">
        <v>0</v>
      </c>
      <c r="I14" s="139">
        <v>0</v>
      </c>
      <c r="J14" s="129"/>
      <c r="K14" s="139">
        <v>0</v>
      </c>
      <c r="L14" s="74"/>
      <c r="M14" s="74"/>
      <c r="N14" s="74"/>
      <c r="O14" s="74"/>
      <c r="P14" s="87"/>
      <c r="Q14" s="74">
        <v>6</v>
      </c>
      <c r="R14" s="87"/>
      <c r="S14" s="74"/>
      <c r="T14" s="87"/>
      <c r="U14" s="74"/>
      <c r="V14" s="74">
        <v>5</v>
      </c>
      <c r="W14" s="74"/>
      <c r="X14" s="43">
        <f>SUM(C14:V14)</f>
        <v>17</v>
      </c>
      <c r="Y14" s="80">
        <v>17</v>
      </c>
      <c r="Z14" s="79" t="s">
        <v>201</v>
      </c>
    </row>
    <row r="15" ht="15.75" thickTop="1">
      <c r="X15" s="89"/>
    </row>
    <row r="18" ht="15">
      <c r="R18" s="5"/>
    </row>
  </sheetData>
  <sheetProtection/>
  <printOptions/>
  <pageMargins left="0.14" right="0.14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B38" sqref="AB38"/>
    </sheetView>
  </sheetViews>
  <sheetFormatPr defaultColWidth="9.140625" defaultRowHeight="12.75"/>
  <cols>
    <col min="1" max="1" width="3.7109375" style="10" customWidth="1"/>
    <col min="2" max="2" width="5.7109375" style="15" customWidth="1"/>
    <col min="3" max="3" width="20.7109375" style="10" customWidth="1"/>
    <col min="4" max="4" width="6.7109375" style="19" customWidth="1"/>
    <col min="5" max="5" width="12.7109375" style="19" customWidth="1"/>
    <col min="6" max="11" width="4.28125" style="15" customWidth="1"/>
    <col min="12" max="12" width="4.7109375" style="15" customWidth="1"/>
    <col min="13" max="23" width="4.28125" style="15" customWidth="1"/>
    <col min="24" max="24" width="9.7109375" style="19" customWidth="1"/>
    <col min="25" max="25" width="5.140625" style="19" customWidth="1"/>
    <col min="26" max="26" width="3.57421875" style="19" customWidth="1"/>
    <col min="27" max="16384" width="9.140625" style="10" customWidth="1"/>
  </cols>
  <sheetData>
    <row r="1" spans="2:27" s="16" customFormat="1" ht="16.5">
      <c r="B1" s="15"/>
      <c r="D1" s="15"/>
      <c r="E1" s="15" t="s">
        <v>12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2:27" s="16" customFormat="1" ht="16.5"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2:7" s="17" customFormat="1" ht="16.5" customHeight="1">
      <c r="B3" s="15"/>
      <c r="D3" s="15"/>
      <c r="E3" s="15" t="s">
        <v>145</v>
      </c>
      <c r="F3" s="15"/>
      <c r="G3" s="15"/>
    </row>
    <row r="4" spans="2:23" s="18" customFormat="1" ht="17.25" thickBot="1">
      <c r="B4" s="15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4" s="21" customFormat="1" ht="129.75">
      <c r="B5" s="30" t="s">
        <v>13</v>
      </c>
      <c r="C5" s="38" t="s">
        <v>14</v>
      </c>
      <c r="D5" s="20" t="s">
        <v>58</v>
      </c>
      <c r="E5" s="20" t="s">
        <v>15</v>
      </c>
      <c r="F5" s="92" t="s">
        <v>39</v>
      </c>
      <c r="G5" s="92" t="s">
        <v>0</v>
      </c>
      <c r="H5" s="92" t="s">
        <v>1</v>
      </c>
      <c r="I5" s="92" t="s">
        <v>96</v>
      </c>
      <c r="J5" s="92" t="s">
        <v>27</v>
      </c>
      <c r="K5" s="92" t="s">
        <v>11</v>
      </c>
      <c r="L5" s="92" t="s">
        <v>6</v>
      </c>
      <c r="M5" s="92" t="s">
        <v>151</v>
      </c>
      <c r="N5" s="92" t="s">
        <v>28</v>
      </c>
      <c r="O5" s="92" t="s">
        <v>41</v>
      </c>
      <c r="P5" s="92" t="s">
        <v>4</v>
      </c>
      <c r="Q5" s="92" t="s">
        <v>67</v>
      </c>
      <c r="R5" s="92" t="s">
        <v>3</v>
      </c>
      <c r="S5" s="92" t="s">
        <v>87</v>
      </c>
      <c r="T5" s="92" t="s">
        <v>2</v>
      </c>
      <c r="U5" s="92" t="s">
        <v>40</v>
      </c>
      <c r="V5" s="92" t="s">
        <v>49</v>
      </c>
      <c r="W5" s="92" t="s">
        <v>5</v>
      </c>
      <c r="X5" s="39" t="s">
        <v>7</v>
      </c>
    </row>
    <row r="6" spans="2:24" s="59" customFormat="1" ht="16.5">
      <c r="B6" s="170">
        <v>1</v>
      </c>
      <c r="C6" s="171" t="s">
        <v>65</v>
      </c>
      <c r="D6" s="172">
        <v>1989</v>
      </c>
      <c r="E6" s="172" t="s">
        <v>31</v>
      </c>
      <c r="F6" s="173">
        <v>3</v>
      </c>
      <c r="G6" s="174">
        <v>0</v>
      </c>
      <c r="H6" s="173">
        <v>15</v>
      </c>
      <c r="I6" s="173"/>
      <c r="J6" s="175">
        <v>0</v>
      </c>
      <c r="K6" s="175">
        <v>0</v>
      </c>
      <c r="L6" s="175"/>
      <c r="M6" s="175">
        <v>0</v>
      </c>
      <c r="N6" s="176"/>
      <c r="O6" s="173">
        <v>20</v>
      </c>
      <c r="P6" s="173"/>
      <c r="Q6" s="173">
        <v>3</v>
      </c>
      <c r="R6" s="173">
        <v>20</v>
      </c>
      <c r="S6" s="173"/>
      <c r="T6" s="173">
        <v>10</v>
      </c>
      <c r="U6" s="173">
        <v>20</v>
      </c>
      <c r="V6" s="173">
        <v>12</v>
      </c>
      <c r="W6" s="173"/>
      <c r="X6" s="177">
        <f>SUM(F6:W6)</f>
        <v>103</v>
      </c>
    </row>
    <row r="7" spans="2:26" ht="16.5">
      <c r="B7" s="84">
        <v>2</v>
      </c>
      <c r="C7" s="25" t="s">
        <v>60</v>
      </c>
      <c r="D7" s="11">
        <v>1991</v>
      </c>
      <c r="E7" s="23" t="s">
        <v>18</v>
      </c>
      <c r="F7" s="24"/>
      <c r="G7" s="141">
        <v>0</v>
      </c>
      <c r="H7" s="26"/>
      <c r="I7" s="26">
        <v>20</v>
      </c>
      <c r="J7" s="143">
        <v>0</v>
      </c>
      <c r="K7" s="143">
        <v>0</v>
      </c>
      <c r="L7" s="144"/>
      <c r="M7" s="143">
        <v>0</v>
      </c>
      <c r="N7" s="26"/>
      <c r="O7" s="26"/>
      <c r="P7" s="63"/>
      <c r="Q7" s="26">
        <v>20</v>
      </c>
      <c r="R7" s="26">
        <v>15</v>
      </c>
      <c r="S7" s="26">
        <v>6</v>
      </c>
      <c r="T7" s="26"/>
      <c r="U7" s="26"/>
      <c r="V7" s="26"/>
      <c r="W7" s="26">
        <v>15</v>
      </c>
      <c r="X7" s="57">
        <f>SUM(F7:W7)</f>
        <v>76</v>
      </c>
      <c r="Y7" s="10"/>
      <c r="Z7" s="10"/>
    </row>
    <row r="8" spans="2:26" ht="16.5">
      <c r="B8" s="84">
        <v>3</v>
      </c>
      <c r="C8" s="25" t="s">
        <v>77</v>
      </c>
      <c r="D8" s="11">
        <v>1984</v>
      </c>
      <c r="E8" s="11" t="s">
        <v>16</v>
      </c>
      <c r="F8" s="63"/>
      <c r="G8" s="141">
        <v>0</v>
      </c>
      <c r="H8" s="63"/>
      <c r="I8" s="63">
        <v>15</v>
      </c>
      <c r="J8" s="143">
        <v>0</v>
      </c>
      <c r="K8" s="143">
        <v>0</v>
      </c>
      <c r="L8" s="145"/>
      <c r="M8" s="143">
        <v>0</v>
      </c>
      <c r="N8" s="26">
        <v>15</v>
      </c>
      <c r="O8" s="63"/>
      <c r="P8" s="63">
        <v>20</v>
      </c>
      <c r="Q8" s="56"/>
      <c r="R8" s="56"/>
      <c r="S8" s="63">
        <v>3</v>
      </c>
      <c r="T8" s="56"/>
      <c r="U8" s="56"/>
      <c r="V8" s="56"/>
      <c r="W8" s="63">
        <v>12</v>
      </c>
      <c r="X8" s="57">
        <f>SUM(F8:W8)</f>
        <v>65</v>
      </c>
      <c r="Y8" s="10"/>
      <c r="Z8" s="10"/>
    </row>
    <row r="9" spans="2:26" ht="16.5">
      <c r="B9" s="84">
        <v>4</v>
      </c>
      <c r="C9" s="25" t="s">
        <v>134</v>
      </c>
      <c r="D9" s="11">
        <v>1992</v>
      </c>
      <c r="E9" s="11" t="s">
        <v>16</v>
      </c>
      <c r="F9" s="56"/>
      <c r="G9" s="141">
        <v>0</v>
      </c>
      <c r="H9" s="56"/>
      <c r="I9" s="63">
        <v>15</v>
      </c>
      <c r="J9" s="143">
        <v>0</v>
      </c>
      <c r="K9" s="143">
        <v>0</v>
      </c>
      <c r="L9" s="146"/>
      <c r="M9" s="143">
        <v>0</v>
      </c>
      <c r="N9" s="63">
        <v>15</v>
      </c>
      <c r="O9" s="56"/>
      <c r="P9" s="63"/>
      <c r="Q9" s="56"/>
      <c r="R9" s="63">
        <v>20</v>
      </c>
      <c r="S9" s="56"/>
      <c r="T9" s="56"/>
      <c r="U9" s="56"/>
      <c r="V9" s="56"/>
      <c r="W9" s="63">
        <v>12</v>
      </c>
      <c r="X9" s="57">
        <f>SUM(F9:W9)</f>
        <v>62</v>
      </c>
      <c r="Y9" s="10"/>
      <c r="Z9" s="10"/>
    </row>
    <row r="10" spans="2:24" ht="16.5">
      <c r="B10" s="84">
        <v>5</v>
      </c>
      <c r="C10" s="86" t="s">
        <v>43</v>
      </c>
      <c r="D10" s="55">
        <v>1998</v>
      </c>
      <c r="E10" s="54" t="s">
        <v>16</v>
      </c>
      <c r="F10" s="56"/>
      <c r="G10" s="141">
        <v>0</v>
      </c>
      <c r="H10" s="63"/>
      <c r="I10" s="63">
        <v>15</v>
      </c>
      <c r="J10" s="143">
        <v>0</v>
      </c>
      <c r="K10" s="143">
        <v>0</v>
      </c>
      <c r="L10" s="63">
        <v>20</v>
      </c>
      <c r="M10" s="143">
        <v>0</v>
      </c>
      <c r="N10" s="63"/>
      <c r="O10" s="63"/>
      <c r="P10" s="63"/>
      <c r="Q10" s="63"/>
      <c r="R10" s="63">
        <v>15</v>
      </c>
      <c r="S10" s="56"/>
      <c r="T10" s="63"/>
      <c r="U10" s="56"/>
      <c r="V10" s="56"/>
      <c r="W10" s="63">
        <v>12</v>
      </c>
      <c r="X10" s="57">
        <f>SUM(F10:W10)</f>
        <v>62</v>
      </c>
    </row>
    <row r="11" spans="2:24" ht="16.5">
      <c r="B11" s="84">
        <v>6</v>
      </c>
      <c r="C11" s="25" t="s">
        <v>88</v>
      </c>
      <c r="D11" s="11">
        <v>1996</v>
      </c>
      <c r="E11" s="23" t="s">
        <v>18</v>
      </c>
      <c r="F11" s="24"/>
      <c r="G11" s="141">
        <v>0</v>
      </c>
      <c r="H11" s="26"/>
      <c r="I11" s="26">
        <v>20</v>
      </c>
      <c r="J11" s="143">
        <v>0</v>
      </c>
      <c r="K11" s="143">
        <v>0</v>
      </c>
      <c r="L11" s="144"/>
      <c r="M11" s="143">
        <v>0</v>
      </c>
      <c r="N11" s="26"/>
      <c r="O11" s="26"/>
      <c r="P11" s="63"/>
      <c r="Q11" s="26">
        <v>12</v>
      </c>
      <c r="R11" s="26"/>
      <c r="S11" s="26">
        <v>9</v>
      </c>
      <c r="T11" s="26"/>
      <c r="U11" s="26"/>
      <c r="V11" s="26"/>
      <c r="W11" s="26">
        <v>15</v>
      </c>
      <c r="X11" s="57">
        <f>SUM(F11:W11)</f>
        <v>56</v>
      </c>
    </row>
    <row r="12" spans="2:24" ht="16.5">
      <c r="B12" s="84">
        <v>7</v>
      </c>
      <c r="C12" s="46" t="s">
        <v>75</v>
      </c>
      <c r="D12" s="53">
        <v>1997</v>
      </c>
      <c r="E12" s="24" t="s">
        <v>17</v>
      </c>
      <c r="F12" s="24"/>
      <c r="G12" s="141">
        <v>0</v>
      </c>
      <c r="H12" s="24">
        <v>20</v>
      </c>
      <c r="I12" s="24"/>
      <c r="J12" s="143">
        <v>0</v>
      </c>
      <c r="K12" s="143">
        <v>0</v>
      </c>
      <c r="L12" s="147"/>
      <c r="M12" s="143">
        <v>0</v>
      </c>
      <c r="N12" s="26"/>
      <c r="O12" s="24"/>
      <c r="P12" s="63"/>
      <c r="Q12" s="24"/>
      <c r="R12" s="24">
        <v>15</v>
      </c>
      <c r="S12" s="24"/>
      <c r="T12" s="24">
        <v>15</v>
      </c>
      <c r="U12" s="24"/>
      <c r="V12" s="24"/>
      <c r="W12" s="54"/>
      <c r="X12" s="57">
        <f>SUM(F12:W12)</f>
        <v>50</v>
      </c>
    </row>
    <row r="13" spans="2:24" ht="16.5">
      <c r="B13" s="84">
        <v>8</v>
      </c>
      <c r="C13" s="61" t="s">
        <v>38</v>
      </c>
      <c r="D13" s="55">
        <v>1993</v>
      </c>
      <c r="E13" s="55" t="s">
        <v>16</v>
      </c>
      <c r="F13" s="54">
        <v>9</v>
      </c>
      <c r="G13" s="141">
        <v>0</v>
      </c>
      <c r="H13" s="54"/>
      <c r="I13" s="54"/>
      <c r="J13" s="143">
        <v>0</v>
      </c>
      <c r="K13" s="143">
        <v>0</v>
      </c>
      <c r="L13" s="148"/>
      <c r="M13" s="143">
        <v>0</v>
      </c>
      <c r="N13" s="26"/>
      <c r="O13" s="54">
        <v>15</v>
      </c>
      <c r="P13" s="63"/>
      <c r="Q13" s="54">
        <v>8</v>
      </c>
      <c r="R13" s="54"/>
      <c r="S13" s="54">
        <v>12</v>
      </c>
      <c r="T13" s="54"/>
      <c r="U13" s="54"/>
      <c r="V13" s="54"/>
      <c r="W13" s="54"/>
      <c r="X13" s="57">
        <f>SUM(F13:W13)</f>
        <v>44</v>
      </c>
    </row>
    <row r="14" spans="2:24" ht="16.5">
      <c r="B14" s="84">
        <v>9</v>
      </c>
      <c r="C14" s="45" t="s">
        <v>76</v>
      </c>
      <c r="D14" s="49">
        <v>1994</v>
      </c>
      <c r="E14" s="26" t="s">
        <v>18</v>
      </c>
      <c r="F14" s="26">
        <v>8</v>
      </c>
      <c r="G14" s="141">
        <v>0</v>
      </c>
      <c r="H14" s="26"/>
      <c r="I14" s="26">
        <v>20</v>
      </c>
      <c r="J14" s="143">
        <v>0</v>
      </c>
      <c r="K14" s="143">
        <v>0</v>
      </c>
      <c r="L14" s="144"/>
      <c r="M14" s="143">
        <v>0</v>
      </c>
      <c r="N14" s="26"/>
      <c r="O14" s="26"/>
      <c r="P14" s="63"/>
      <c r="Q14" s="26"/>
      <c r="R14" s="26"/>
      <c r="S14" s="26"/>
      <c r="T14" s="26"/>
      <c r="U14" s="26"/>
      <c r="V14" s="26"/>
      <c r="W14" s="26">
        <v>15</v>
      </c>
      <c r="X14" s="57">
        <f>SUM(F14:W14)</f>
        <v>43</v>
      </c>
    </row>
    <row r="15" spans="2:24" ht="16.5">
      <c r="B15" s="84">
        <v>10</v>
      </c>
      <c r="C15" s="22" t="s">
        <v>118</v>
      </c>
      <c r="D15" s="23">
        <v>1992</v>
      </c>
      <c r="E15" s="23" t="s">
        <v>31</v>
      </c>
      <c r="F15" s="24"/>
      <c r="G15" s="141">
        <v>0</v>
      </c>
      <c r="H15" s="24">
        <v>20</v>
      </c>
      <c r="I15" s="24"/>
      <c r="J15" s="143">
        <v>0</v>
      </c>
      <c r="K15" s="143">
        <v>0</v>
      </c>
      <c r="L15" s="147"/>
      <c r="M15" s="143">
        <v>0</v>
      </c>
      <c r="N15" s="24"/>
      <c r="O15" s="24"/>
      <c r="P15" s="63"/>
      <c r="Q15" s="24"/>
      <c r="R15" s="24">
        <v>20</v>
      </c>
      <c r="S15" s="24"/>
      <c r="T15" s="24"/>
      <c r="U15" s="24"/>
      <c r="V15" s="24"/>
      <c r="W15" s="54"/>
      <c r="X15" s="57">
        <f>SUM(F15:W15)</f>
        <v>40</v>
      </c>
    </row>
    <row r="16" spans="2:24" ht="16.5">
      <c r="B16" s="84">
        <v>11</v>
      </c>
      <c r="C16" s="25" t="s">
        <v>62</v>
      </c>
      <c r="D16" s="11">
        <v>1985</v>
      </c>
      <c r="E16" s="55" t="s">
        <v>31</v>
      </c>
      <c r="F16" s="54"/>
      <c r="G16" s="141">
        <v>0</v>
      </c>
      <c r="H16" s="26"/>
      <c r="I16" s="26"/>
      <c r="J16" s="143">
        <v>0</v>
      </c>
      <c r="K16" s="143">
        <v>0</v>
      </c>
      <c r="L16" s="144"/>
      <c r="M16" s="143">
        <v>0</v>
      </c>
      <c r="N16" s="26">
        <v>12</v>
      </c>
      <c r="O16" s="26"/>
      <c r="P16" s="63"/>
      <c r="Q16" s="26">
        <v>5</v>
      </c>
      <c r="R16" s="26"/>
      <c r="S16" s="26">
        <v>3</v>
      </c>
      <c r="T16" s="26"/>
      <c r="U16" s="26"/>
      <c r="V16" s="26"/>
      <c r="W16" s="26">
        <v>20</v>
      </c>
      <c r="X16" s="57">
        <f>SUM(F16:W16)</f>
        <v>40</v>
      </c>
    </row>
    <row r="17" spans="2:24" ht="16.5">
      <c r="B17" s="84">
        <v>12</v>
      </c>
      <c r="C17" s="25" t="s">
        <v>84</v>
      </c>
      <c r="D17" s="11">
        <v>1986</v>
      </c>
      <c r="E17" s="11" t="s">
        <v>18</v>
      </c>
      <c r="F17" s="26">
        <v>3</v>
      </c>
      <c r="G17" s="141">
        <v>0</v>
      </c>
      <c r="H17" s="26"/>
      <c r="I17" s="26">
        <v>20</v>
      </c>
      <c r="J17" s="143">
        <v>0</v>
      </c>
      <c r="K17" s="143">
        <v>0</v>
      </c>
      <c r="L17" s="144"/>
      <c r="M17" s="143">
        <v>0</v>
      </c>
      <c r="N17" s="26"/>
      <c r="O17" s="26"/>
      <c r="P17" s="63"/>
      <c r="Q17" s="26">
        <v>15</v>
      </c>
      <c r="R17" s="26"/>
      <c r="S17" s="26"/>
      <c r="T17" s="26"/>
      <c r="U17" s="26"/>
      <c r="V17" s="26"/>
      <c r="W17" s="26"/>
      <c r="X17" s="57">
        <f>SUM(F17:W17)</f>
        <v>38</v>
      </c>
    </row>
    <row r="18" spans="2:24" ht="16.5">
      <c r="B18" s="84">
        <v>13</v>
      </c>
      <c r="C18" s="25" t="s">
        <v>111</v>
      </c>
      <c r="D18" s="11">
        <v>1987</v>
      </c>
      <c r="E18" s="11" t="s">
        <v>17</v>
      </c>
      <c r="F18" s="24"/>
      <c r="G18" s="141">
        <v>0</v>
      </c>
      <c r="H18" s="26"/>
      <c r="I18" s="26">
        <v>12</v>
      </c>
      <c r="J18" s="143">
        <v>0</v>
      </c>
      <c r="K18" s="143">
        <v>0</v>
      </c>
      <c r="L18" s="147"/>
      <c r="M18" s="143">
        <v>0</v>
      </c>
      <c r="N18" s="26"/>
      <c r="O18" s="24">
        <v>10</v>
      </c>
      <c r="P18" s="63"/>
      <c r="Q18" s="26"/>
      <c r="R18" s="26"/>
      <c r="S18" s="26">
        <v>15</v>
      </c>
      <c r="T18" s="26"/>
      <c r="U18" s="26"/>
      <c r="V18" s="26"/>
      <c r="W18" s="26"/>
      <c r="X18" s="57">
        <f>SUM(F18:W18)</f>
        <v>37</v>
      </c>
    </row>
    <row r="19" spans="2:24" ht="16.5">
      <c r="B19" s="84">
        <v>14</v>
      </c>
      <c r="C19" s="22" t="s">
        <v>97</v>
      </c>
      <c r="D19" s="23">
        <v>1987</v>
      </c>
      <c r="E19" s="11" t="s">
        <v>17</v>
      </c>
      <c r="F19" s="24"/>
      <c r="G19" s="141">
        <v>0</v>
      </c>
      <c r="H19" s="24"/>
      <c r="I19" s="24">
        <v>12</v>
      </c>
      <c r="J19" s="143">
        <v>0</v>
      </c>
      <c r="K19" s="143">
        <v>0</v>
      </c>
      <c r="L19" s="147"/>
      <c r="M19" s="143">
        <v>0</v>
      </c>
      <c r="N19" s="26">
        <v>20</v>
      </c>
      <c r="O19" s="24"/>
      <c r="P19" s="63"/>
      <c r="Q19" s="24"/>
      <c r="R19" s="24"/>
      <c r="S19" s="24">
        <v>3</v>
      </c>
      <c r="T19" s="24"/>
      <c r="U19" s="24"/>
      <c r="V19" s="24"/>
      <c r="W19" s="54"/>
      <c r="X19" s="57">
        <f>SUM(F19:W19)</f>
        <v>35</v>
      </c>
    </row>
    <row r="20" spans="2:24" ht="16.5">
      <c r="B20" s="84">
        <v>15</v>
      </c>
      <c r="C20" s="25" t="s">
        <v>129</v>
      </c>
      <c r="D20" s="11">
        <v>1985</v>
      </c>
      <c r="E20" s="11" t="s">
        <v>16</v>
      </c>
      <c r="F20" s="56"/>
      <c r="G20" s="141">
        <v>0</v>
      </c>
      <c r="H20" s="56"/>
      <c r="I20" s="63">
        <v>15</v>
      </c>
      <c r="J20" s="143">
        <v>0</v>
      </c>
      <c r="K20" s="143">
        <v>0</v>
      </c>
      <c r="L20" s="146"/>
      <c r="M20" s="143">
        <v>0</v>
      </c>
      <c r="N20" s="56"/>
      <c r="O20" s="56"/>
      <c r="P20" s="63"/>
      <c r="Q20" s="56"/>
      <c r="R20" s="56"/>
      <c r="S20" s="63">
        <v>20</v>
      </c>
      <c r="T20" s="56"/>
      <c r="U20" s="56"/>
      <c r="V20" s="56"/>
      <c r="W20" s="56"/>
      <c r="X20" s="57">
        <f>SUM(F20:W20)</f>
        <v>35</v>
      </c>
    </row>
    <row r="21" spans="2:24" ht="16.5">
      <c r="B21" s="84">
        <v>16</v>
      </c>
      <c r="C21" s="25" t="s">
        <v>63</v>
      </c>
      <c r="D21" s="11">
        <v>1988</v>
      </c>
      <c r="E21" s="11" t="s">
        <v>18</v>
      </c>
      <c r="F21" s="26"/>
      <c r="G21" s="141">
        <v>0</v>
      </c>
      <c r="H21" s="26"/>
      <c r="I21" s="26">
        <v>20</v>
      </c>
      <c r="J21" s="143">
        <v>0</v>
      </c>
      <c r="K21" s="143">
        <v>0</v>
      </c>
      <c r="L21" s="144"/>
      <c r="M21" s="143">
        <v>0</v>
      </c>
      <c r="N21" s="26"/>
      <c r="O21" s="26"/>
      <c r="P21" s="63"/>
      <c r="Q21" s="26"/>
      <c r="R21" s="26"/>
      <c r="S21" s="26"/>
      <c r="T21" s="26"/>
      <c r="U21" s="26"/>
      <c r="V21" s="26"/>
      <c r="W21" s="26">
        <v>15</v>
      </c>
      <c r="X21" s="57">
        <f>SUM(F21:W21)</f>
        <v>35</v>
      </c>
    </row>
    <row r="22" spans="2:24" ht="16.5">
      <c r="B22" s="84">
        <v>17</v>
      </c>
      <c r="C22" s="25" t="s">
        <v>37</v>
      </c>
      <c r="D22" s="11">
        <v>1988</v>
      </c>
      <c r="E22" s="11" t="s">
        <v>16</v>
      </c>
      <c r="F22" s="26"/>
      <c r="G22" s="141">
        <v>0</v>
      </c>
      <c r="H22" s="26"/>
      <c r="I22" s="26">
        <v>15</v>
      </c>
      <c r="J22" s="143">
        <v>0</v>
      </c>
      <c r="K22" s="143">
        <v>0</v>
      </c>
      <c r="L22" s="144"/>
      <c r="M22" s="143">
        <v>0</v>
      </c>
      <c r="N22" s="26"/>
      <c r="O22" s="26"/>
      <c r="P22" s="63"/>
      <c r="Q22" s="26"/>
      <c r="R22" s="26"/>
      <c r="S22" s="26">
        <v>5</v>
      </c>
      <c r="T22" s="26"/>
      <c r="U22" s="26"/>
      <c r="V22" s="26"/>
      <c r="W22" s="26">
        <v>12</v>
      </c>
      <c r="X22" s="57">
        <f>SUM(F22:W22)</f>
        <v>32</v>
      </c>
    </row>
    <row r="23" spans="2:24" ht="16.5">
      <c r="B23" s="84">
        <v>18</v>
      </c>
      <c r="C23" s="22" t="s">
        <v>23</v>
      </c>
      <c r="D23" s="23">
        <v>1992</v>
      </c>
      <c r="E23" s="23" t="s">
        <v>31</v>
      </c>
      <c r="F23" s="54"/>
      <c r="G23" s="141">
        <v>0</v>
      </c>
      <c r="H23" s="54"/>
      <c r="I23" s="54"/>
      <c r="J23" s="143">
        <v>0</v>
      </c>
      <c r="K23" s="143">
        <v>0</v>
      </c>
      <c r="L23" s="148"/>
      <c r="M23" s="143">
        <v>0</v>
      </c>
      <c r="N23" s="26">
        <v>12</v>
      </c>
      <c r="O23" s="54"/>
      <c r="P23" s="63"/>
      <c r="Q23" s="54"/>
      <c r="R23" s="54"/>
      <c r="S23" s="54"/>
      <c r="T23" s="54"/>
      <c r="U23" s="54"/>
      <c r="V23" s="54"/>
      <c r="W23" s="54">
        <v>20</v>
      </c>
      <c r="X23" s="57">
        <f>SUM(F23:W23)</f>
        <v>32</v>
      </c>
    </row>
    <row r="24" spans="2:24" ht="16.5">
      <c r="B24" s="84">
        <v>19</v>
      </c>
      <c r="C24" s="25" t="s">
        <v>100</v>
      </c>
      <c r="D24" s="11">
        <v>1992</v>
      </c>
      <c r="E24" s="11" t="s">
        <v>17</v>
      </c>
      <c r="F24" s="26"/>
      <c r="G24" s="141">
        <v>0</v>
      </c>
      <c r="H24" s="26"/>
      <c r="I24" s="26">
        <v>10</v>
      </c>
      <c r="J24" s="143">
        <v>0</v>
      </c>
      <c r="K24" s="143">
        <v>0</v>
      </c>
      <c r="L24" s="147"/>
      <c r="M24" s="143">
        <v>0</v>
      </c>
      <c r="N24" s="26">
        <v>20</v>
      </c>
      <c r="O24" s="24"/>
      <c r="P24" s="63"/>
      <c r="Q24" s="26"/>
      <c r="R24" s="26"/>
      <c r="S24" s="26"/>
      <c r="T24" s="26"/>
      <c r="U24" s="26"/>
      <c r="V24" s="26"/>
      <c r="W24" s="26"/>
      <c r="X24" s="57">
        <f>SUM(F24:W24)</f>
        <v>30</v>
      </c>
    </row>
    <row r="25" spans="2:24" ht="17.25" thickBot="1">
      <c r="B25" s="93">
        <v>20</v>
      </c>
      <c r="C25" s="27" t="s">
        <v>85</v>
      </c>
      <c r="D25" s="28">
        <v>1990</v>
      </c>
      <c r="E25" s="28" t="s">
        <v>17</v>
      </c>
      <c r="F25" s="208"/>
      <c r="G25" s="157">
        <v>0</v>
      </c>
      <c r="H25" s="208">
        <v>20</v>
      </c>
      <c r="I25" s="208">
        <v>10</v>
      </c>
      <c r="J25" s="164">
        <v>0</v>
      </c>
      <c r="K25" s="164">
        <v>0</v>
      </c>
      <c r="L25" s="149"/>
      <c r="M25" s="164">
        <v>0</v>
      </c>
      <c r="N25" s="29"/>
      <c r="O25" s="29"/>
      <c r="P25" s="96"/>
      <c r="Q25" s="29"/>
      <c r="R25" s="29"/>
      <c r="S25" s="29"/>
      <c r="T25" s="29"/>
      <c r="U25" s="29"/>
      <c r="V25" s="29"/>
      <c r="W25" s="29"/>
      <c r="X25" s="165">
        <f>SUM(F25:W25)</f>
        <v>30</v>
      </c>
    </row>
    <row r="26" spans="2:24" ht="16.5">
      <c r="B26" s="166">
        <v>21</v>
      </c>
      <c r="C26" s="90" t="s">
        <v>115</v>
      </c>
      <c r="D26" s="38">
        <v>1994</v>
      </c>
      <c r="E26" s="38" t="s">
        <v>17</v>
      </c>
      <c r="F26" s="186"/>
      <c r="G26" s="167">
        <v>0</v>
      </c>
      <c r="H26" s="100"/>
      <c r="I26" s="100">
        <v>12</v>
      </c>
      <c r="J26" s="168">
        <v>0</v>
      </c>
      <c r="K26" s="168">
        <v>0</v>
      </c>
      <c r="L26" s="209"/>
      <c r="M26" s="168">
        <v>0</v>
      </c>
      <c r="N26" s="100"/>
      <c r="O26" s="186"/>
      <c r="P26" s="100"/>
      <c r="Q26" s="186"/>
      <c r="R26" s="186"/>
      <c r="S26" s="100">
        <v>10</v>
      </c>
      <c r="T26" s="186"/>
      <c r="U26" s="100"/>
      <c r="V26" s="100"/>
      <c r="W26" s="100"/>
      <c r="X26" s="169">
        <f>SUM(F26:W26)</f>
        <v>22</v>
      </c>
    </row>
    <row r="27" spans="2:27" ht="16.5">
      <c r="B27" s="84">
        <v>22</v>
      </c>
      <c r="C27" s="25" t="s">
        <v>90</v>
      </c>
      <c r="D27" s="11">
        <v>1994</v>
      </c>
      <c r="E27" s="11" t="s">
        <v>18</v>
      </c>
      <c r="F27" s="56"/>
      <c r="G27" s="141">
        <v>0</v>
      </c>
      <c r="H27" s="63"/>
      <c r="I27" s="63">
        <v>20</v>
      </c>
      <c r="J27" s="143">
        <v>0</v>
      </c>
      <c r="K27" s="143">
        <v>0</v>
      </c>
      <c r="L27" s="146"/>
      <c r="M27" s="143">
        <v>0</v>
      </c>
      <c r="N27" s="26"/>
      <c r="O27" s="56"/>
      <c r="P27" s="63"/>
      <c r="Q27" s="56"/>
      <c r="R27" s="56"/>
      <c r="S27" s="56"/>
      <c r="T27" s="56"/>
      <c r="U27" s="56"/>
      <c r="V27" s="63"/>
      <c r="W27" s="63"/>
      <c r="X27" s="57">
        <f>SUM(F27:W27)</f>
        <v>20</v>
      </c>
      <c r="AA27" s="13"/>
    </row>
    <row r="28" spans="2:24" ht="16.5">
      <c r="B28" s="84">
        <v>23</v>
      </c>
      <c r="C28" s="25" t="s">
        <v>185</v>
      </c>
      <c r="D28" s="11">
        <v>1992</v>
      </c>
      <c r="E28" s="23" t="s">
        <v>31</v>
      </c>
      <c r="F28" s="56"/>
      <c r="G28" s="141">
        <v>0</v>
      </c>
      <c r="H28" s="56"/>
      <c r="I28" s="56"/>
      <c r="J28" s="143">
        <v>0</v>
      </c>
      <c r="K28" s="143">
        <v>0</v>
      </c>
      <c r="L28" s="56"/>
      <c r="M28" s="143">
        <v>0</v>
      </c>
      <c r="N28" s="56"/>
      <c r="O28" s="56"/>
      <c r="P28" s="56"/>
      <c r="Q28" s="56"/>
      <c r="R28" s="56"/>
      <c r="S28" s="56"/>
      <c r="T28" s="56"/>
      <c r="U28" s="56"/>
      <c r="V28" s="56"/>
      <c r="W28" s="63">
        <v>20</v>
      </c>
      <c r="X28" s="57">
        <f>SUM(F28:W28)</f>
        <v>20</v>
      </c>
    </row>
    <row r="29" spans="2:24" ht="16.5">
      <c r="B29" s="84">
        <v>24</v>
      </c>
      <c r="C29" s="25" t="s">
        <v>186</v>
      </c>
      <c r="D29" s="11">
        <v>1983</v>
      </c>
      <c r="E29" s="11" t="s">
        <v>31</v>
      </c>
      <c r="F29" s="56"/>
      <c r="G29" s="141">
        <v>0</v>
      </c>
      <c r="H29" s="56"/>
      <c r="I29" s="56"/>
      <c r="J29" s="143">
        <v>0</v>
      </c>
      <c r="K29" s="143">
        <v>0</v>
      </c>
      <c r="L29" s="56"/>
      <c r="M29" s="143"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63">
        <v>20</v>
      </c>
      <c r="X29" s="57">
        <f>SUM(F29:W29)</f>
        <v>20</v>
      </c>
    </row>
    <row r="30" spans="2:24" ht="16.5">
      <c r="B30" s="84">
        <v>25</v>
      </c>
      <c r="C30" s="34" t="s">
        <v>44</v>
      </c>
      <c r="D30" s="54">
        <v>1992</v>
      </c>
      <c r="E30" s="54" t="s">
        <v>16</v>
      </c>
      <c r="F30" s="24"/>
      <c r="G30" s="141">
        <v>0</v>
      </c>
      <c r="H30" s="54"/>
      <c r="I30" s="54">
        <v>15</v>
      </c>
      <c r="J30" s="143">
        <v>0</v>
      </c>
      <c r="K30" s="143">
        <v>0</v>
      </c>
      <c r="L30" s="148"/>
      <c r="M30" s="143">
        <v>0</v>
      </c>
      <c r="N30" s="26"/>
      <c r="O30" s="54"/>
      <c r="P30" s="63"/>
      <c r="Q30" s="26"/>
      <c r="R30" s="26"/>
      <c r="S30" s="26"/>
      <c r="T30" s="26"/>
      <c r="U30" s="26"/>
      <c r="V30" s="26"/>
      <c r="W30" s="26"/>
      <c r="X30" s="57">
        <f>SUM(F30:W30)</f>
        <v>15</v>
      </c>
    </row>
    <row r="31" spans="2:24" ht="16.5">
      <c r="B31" s="84">
        <v>26</v>
      </c>
      <c r="C31" s="25" t="s">
        <v>132</v>
      </c>
      <c r="D31" s="11">
        <v>1987</v>
      </c>
      <c r="E31" s="11" t="s">
        <v>16</v>
      </c>
      <c r="F31" s="56"/>
      <c r="G31" s="141">
        <v>0</v>
      </c>
      <c r="H31" s="56"/>
      <c r="I31" s="56"/>
      <c r="J31" s="143">
        <v>0</v>
      </c>
      <c r="K31" s="143">
        <v>0</v>
      </c>
      <c r="L31" s="63">
        <v>3</v>
      </c>
      <c r="M31" s="143">
        <v>0</v>
      </c>
      <c r="N31" s="56"/>
      <c r="O31" s="56"/>
      <c r="P31" s="63"/>
      <c r="Q31" s="63"/>
      <c r="R31" s="63"/>
      <c r="S31" s="56"/>
      <c r="T31" s="56"/>
      <c r="U31" s="56"/>
      <c r="V31" s="56"/>
      <c r="W31" s="63">
        <v>12</v>
      </c>
      <c r="X31" s="57">
        <f>SUM(F31:W31)</f>
        <v>15</v>
      </c>
    </row>
    <row r="32" spans="2:24" ht="16.5">
      <c r="B32" s="84">
        <v>28</v>
      </c>
      <c r="C32" s="25" t="s">
        <v>187</v>
      </c>
      <c r="D32" s="11">
        <v>1998</v>
      </c>
      <c r="E32" s="11" t="s">
        <v>18</v>
      </c>
      <c r="F32" s="56"/>
      <c r="G32" s="141">
        <v>0</v>
      </c>
      <c r="H32" s="56"/>
      <c r="I32" s="56"/>
      <c r="J32" s="143">
        <v>0</v>
      </c>
      <c r="K32" s="143">
        <v>0</v>
      </c>
      <c r="L32" s="56"/>
      <c r="M32" s="143">
        <v>0</v>
      </c>
      <c r="N32" s="56"/>
      <c r="O32" s="56"/>
      <c r="P32" s="56"/>
      <c r="Q32" s="56"/>
      <c r="R32" s="56"/>
      <c r="S32" s="56"/>
      <c r="T32" s="56"/>
      <c r="U32" s="56"/>
      <c r="V32" s="56"/>
      <c r="W32" s="63">
        <v>15</v>
      </c>
      <c r="X32" s="57">
        <f>SUM(F32:W32)</f>
        <v>15</v>
      </c>
    </row>
    <row r="33" spans="2:24" ht="16.5">
      <c r="B33" s="84">
        <v>29</v>
      </c>
      <c r="C33" s="33" t="s">
        <v>103</v>
      </c>
      <c r="D33" s="26">
        <v>1984</v>
      </c>
      <c r="E33" s="26" t="s">
        <v>17</v>
      </c>
      <c r="F33" s="26"/>
      <c r="G33" s="141">
        <v>0</v>
      </c>
      <c r="H33" s="26"/>
      <c r="I33" s="26">
        <v>12</v>
      </c>
      <c r="J33" s="143">
        <v>0</v>
      </c>
      <c r="K33" s="143">
        <v>0</v>
      </c>
      <c r="L33" s="148"/>
      <c r="M33" s="143">
        <v>0</v>
      </c>
      <c r="N33" s="26"/>
      <c r="O33" s="54"/>
      <c r="P33" s="63"/>
      <c r="Q33" s="54"/>
      <c r="R33" s="54"/>
      <c r="S33" s="54"/>
      <c r="T33" s="54"/>
      <c r="U33" s="54"/>
      <c r="V33" s="54"/>
      <c r="W33" s="54"/>
      <c r="X33" s="57">
        <f>SUM(F33:W33)</f>
        <v>12</v>
      </c>
    </row>
    <row r="34" spans="2:24" ht="16.5">
      <c r="B34" s="84">
        <v>30</v>
      </c>
      <c r="C34" s="25" t="s">
        <v>99</v>
      </c>
      <c r="D34" s="11">
        <v>1986</v>
      </c>
      <c r="E34" s="11" t="s">
        <v>17</v>
      </c>
      <c r="F34" s="56"/>
      <c r="G34" s="141">
        <v>0</v>
      </c>
      <c r="H34" s="63"/>
      <c r="I34" s="63">
        <v>12</v>
      </c>
      <c r="J34" s="143">
        <v>0</v>
      </c>
      <c r="K34" s="143">
        <v>0</v>
      </c>
      <c r="L34" s="148"/>
      <c r="M34" s="143">
        <v>0</v>
      </c>
      <c r="N34" s="26"/>
      <c r="O34" s="54"/>
      <c r="P34" s="63"/>
      <c r="Q34" s="56"/>
      <c r="R34" s="56"/>
      <c r="S34" s="63"/>
      <c r="T34" s="56"/>
      <c r="U34" s="56"/>
      <c r="V34" s="63"/>
      <c r="W34" s="63"/>
      <c r="X34" s="57">
        <f>SUM(F34:W34)</f>
        <v>12</v>
      </c>
    </row>
    <row r="35" spans="2:24" ht="16.5">
      <c r="B35" s="84">
        <v>31</v>
      </c>
      <c r="C35" s="25" t="s">
        <v>190</v>
      </c>
      <c r="D35" s="11">
        <v>1991</v>
      </c>
      <c r="E35" s="11" t="s">
        <v>16</v>
      </c>
      <c r="F35" s="56"/>
      <c r="G35" s="141">
        <v>0</v>
      </c>
      <c r="H35" s="56"/>
      <c r="I35" s="56"/>
      <c r="J35" s="143">
        <v>0</v>
      </c>
      <c r="K35" s="143">
        <v>0</v>
      </c>
      <c r="L35" s="56"/>
      <c r="M35" s="143"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63">
        <v>12</v>
      </c>
      <c r="X35" s="57">
        <f>SUM(F35:W35)</f>
        <v>12</v>
      </c>
    </row>
    <row r="36" spans="2:24" ht="16.5">
      <c r="B36" s="84">
        <v>32</v>
      </c>
      <c r="C36" s="25" t="s">
        <v>98</v>
      </c>
      <c r="D36" s="11">
        <v>1984</v>
      </c>
      <c r="E36" s="11" t="s">
        <v>17</v>
      </c>
      <c r="F36" s="54"/>
      <c r="G36" s="141">
        <v>0</v>
      </c>
      <c r="H36" s="26"/>
      <c r="I36" s="26"/>
      <c r="J36" s="143">
        <v>0</v>
      </c>
      <c r="K36" s="143">
        <v>0</v>
      </c>
      <c r="L36" s="148"/>
      <c r="M36" s="143">
        <v>0</v>
      </c>
      <c r="N36" s="26"/>
      <c r="O36" s="54"/>
      <c r="P36" s="63"/>
      <c r="Q36" s="26"/>
      <c r="R36" s="26"/>
      <c r="S36" s="26">
        <v>8</v>
      </c>
      <c r="T36" s="26"/>
      <c r="U36" s="26"/>
      <c r="V36" s="26"/>
      <c r="W36" s="26"/>
      <c r="X36" s="57">
        <f>SUM(F36:W36)</f>
        <v>8</v>
      </c>
    </row>
    <row r="37" spans="2:24" ht="16.5">
      <c r="B37" s="84">
        <v>33</v>
      </c>
      <c r="C37" s="25" t="s">
        <v>130</v>
      </c>
      <c r="D37" s="11">
        <v>1982</v>
      </c>
      <c r="E37" s="11" t="s">
        <v>17</v>
      </c>
      <c r="F37" s="56"/>
      <c r="G37" s="141">
        <v>0</v>
      </c>
      <c r="H37" s="56"/>
      <c r="I37" s="63"/>
      <c r="J37" s="143">
        <v>0</v>
      </c>
      <c r="K37" s="143">
        <v>0</v>
      </c>
      <c r="L37" s="146"/>
      <c r="M37" s="143">
        <v>0</v>
      </c>
      <c r="N37" s="56"/>
      <c r="O37" s="56"/>
      <c r="P37" s="63"/>
      <c r="Q37" s="56"/>
      <c r="R37" s="56"/>
      <c r="S37" s="63">
        <v>7</v>
      </c>
      <c r="T37" s="56"/>
      <c r="U37" s="56"/>
      <c r="V37" s="56"/>
      <c r="W37" s="56"/>
      <c r="X37" s="57">
        <f>SUM(F37:W37)</f>
        <v>7</v>
      </c>
    </row>
    <row r="38" spans="2:24" ht="16.5">
      <c r="B38" s="84">
        <v>34</v>
      </c>
      <c r="C38" s="25" t="s">
        <v>73</v>
      </c>
      <c r="D38" s="11">
        <v>1998</v>
      </c>
      <c r="E38" s="11" t="s">
        <v>17</v>
      </c>
      <c r="F38" s="24"/>
      <c r="G38" s="141">
        <v>0</v>
      </c>
      <c r="H38" s="26"/>
      <c r="I38" s="26"/>
      <c r="J38" s="143">
        <v>0</v>
      </c>
      <c r="K38" s="143">
        <v>0</v>
      </c>
      <c r="L38" s="144"/>
      <c r="M38" s="143">
        <v>0</v>
      </c>
      <c r="N38" s="26"/>
      <c r="O38" s="26"/>
      <c r="P38" s="63"/>
      <c r="Q38" s="26"/>
      <c r="R38" s="26"/>
      <c r="S38" s="26"/>
      <c r="T38" s="26">
        <v>7</v>
      </c>
      <c r="U38" s="26"/>
      <c r="V38" s="26"/>
      <c r="W38" s="26"/>
      <c r="X38" s="57">
        <f>SUM(F38:W38)</f>
        <v>7</v>
      </c>
    </row>
    <row r="39" spans="2:24" ht="16.5">
      <c r="B39" s="84">
        <v>35</v>
      </c>
      <c r="C39" s="25" t="s">
        <v>68</v>
      </c>
      <c r="D39" s="11">
        <v>1986</v>
      </c>
      <c r="E39" s="23" t="s">
        <v>16</v>
      </c>
      <c r="F39" s="26"/>
      <c r="G39" s="141">
        <v>0</v>
      </c>
      <c r="H39" s="26"/>
      <c r="I39" s="26"/>
      <c r="J39" s="143">
        <v>0</v>
      </c>
      <c r="K39" s="143">
        <v>0</v>
      </c>
      <c r="L39" s="144"/>
      <c r="M39" s="143">
        <v>0</v>
      </c>
      <c r="N39" s="26"/>
      <c r="O39" s="26"/>
      <c r="P39" s="63"/>
      <c r="Q39" s="26"/>
      <c r="R39" s="26"/>
      <c r="S39" s="26">
        <v>4</v>
      </c>
      <c r="T39" s="26"/>
      <c r="U39" s="26"/>
      <c r="V39" s="26"/>
      <c r="W39" s="26"/>
      <c r="X39" s="57">
        <f>SUM(F39:W39)</f>
        <v>4</v>
      </c>
    </row>
    <row r="40" spans="2:24" ht="17.25" thickBot="1">
      <c r="B40" s="93">
        <v>36</v>
      </c>
      <c r="C40" s="27" t="s">
        <v>124</v>
      </c>
      <c r="D40" s="28">
        <v>1985</v>
      </c>
      <c r="E40" s="28" t="s">
        <v>31</v>
      </c>
      <c r="F40" s="96">
        <v>3</v>
      </c>
      <c r="G40" s="157">
        <v>0</v>
      </c>
      <c r="H40" s="73"/>
      <c r="I40" s="96"/>
      <c r="J40" s="164">
        <v>0</v>
      </c>
      <c r="K40" s="164">
        <v>0</v>
      </c>
      <c r="L40" s="152"/>
      <c r="M40" s="164">
        <v>0</v>
      </c>
      <c r="N40" s="73"/>
      <c r="O40" s="73"/>
      <c r="P40" s="96"/>
      <c r="Q40" s="73"/>
      <c r="R40" s="73"/>
      <c r="S40" s="73"/>
      <c r="T40" s="73"/>
      <c r="U40" s="73"/>
      <c r="V40" s="73"/>
      <c r="W40" s="73"/>
      <c r="X40" s="165">
        <f>SUM(F40:W40)</f>
        <v>3</v>
      </c>
    </row>
  </sheetData>
  <sheetProtection/>
  <printOptions/>
  <pageMargins left="0.12" right="0.2" top="0.75" bottom="0.57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"/>
  <sheetViews>
    <sheetView zoomScalePageLayoutView="0" workbookViewId="0" topLeftCell="A1">
      <pane xSplit="10" ySplit="5" topLeftCell="K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Z5" sqref="Z5"/>
    </sheetView>
  </sheetViews>
  <sheetFormatPr defaultColWidth="9.140625" defaultRowHeight="12.75"/>
  <cols>
    <col min="1" max="1" width="3.7109375" style="10" customWidth="1"/>
    <col min="2" max="2" width="4.7109375" style="15" customWidth="1"/>
    <col min="3" max="3" width="20.7109375" style="10" customWidth="1"/>
    <col min="4" max="4" width="6.7109375" style="19" customWidth="1"/>
    <col min="5" max="5" width="12.7109375" style="19" customWidth="1"/>
    <col min="6" max="23" width="4.28125" style="15" customWidth="1"/>
    <col min="24" max="24" width="9.7109375" style="19" customWidth="1"/>
    <col min="25" max="25" width="5.140625" style="19" customWidth="1"/>
    <col min="26" max="26" width="3.57421875" style="19" customWidth="1"/>
    <col min="27" max="16384" width="9.140625" style="10" customWidth="1"/>
  </cols>
  <sheetData>
    <row r="1" spans="2:23" s="16" customFormat="1" ht="16.5">
      <c r="B1" s="15"/>
      <c r="C1" s="16" t="s">
        <v>19</v>
      </c>
      <c r="D1" s="15"/>
      <c r="E1" s="15" t="s">
        <v>20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3" s="16" customFormat="1" ht="16.5"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6" s="17" customFormat="1" ht="16.5" customHeight="1">
      <c r="B3" s="15"/>
      <c r="D3" s="15"/>
      <c r="E3" s="15" t="s">
        <v>146</v>
      </c>
      <c r="F3" s="15"/>
    </row>
    <row r="4" spans="2:23" s="18" customFormat="1" ht="17.25" thickBot="1">
      <c r="B4" s="15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4" s="21" customFormat="1" ht="129.75">
      <c r="B5" s="30" t="s">
        <v>13</v>
      </c>
      <c r="C5" s="38" t="s">
        <v>14</v>
      </c>
      <c r="D5" s="20" t="s">
        <v>58</v>
      </c>
      <c r="E5" s="20" t="s">
        <v>15</v>
      </c>
      <c r="F5" s="92" t="s">
        <v>39</v>
      </c>
      <c r="G5" s="92" t="s">
        <v>0</v>
      </c>
      <c r="H5" s="92" t="s">
        <v>1</v>
      </c>
      <c r="I5" s="92" t="s">
        <v>96</v>
      </c>
      <c r="J5" s="92" t="s">
        <v>27</v>
      </c>
      <c r="K5" s="92" t="s">
        <v>11</v>
      </c>
      <c r="L5" s="92" t="s">
        <v>6</v>
      </c>
      <c r="M5" s="92" t="s">
        <v>151</v>
      </c>
      <c r="N5" s="92" t="s">
        <v>28</v>
      </c>
      <c r="O5" s="92" t="s">
        <v>41</v>
      </c>
      <c r="P5" s="92" t="s">
        <v>4</v>
      </c>
      <c r="Q5" s="92" t="s">
        <v>67</v>
      </c>
      <c r="R5" s="92" t="s">
        <v>3</v>
      </c>
      <c r="S5" s="92" t="s">
        <v>87</v>
      </c>
      <c r="T5" s="92" t="s">
        <v>2</v>
      </c>
      <c r="U5" s="92" t="s">
        <v>40</v>
      </c>
      <c r="V5" s="92" t="s">
        <v>49</v>
      </c>
      <c r="W5" s="92" t="s">
        <v>5</v>
      </c>
      <c r="X5" s="39" t="s">
        <v>7</v>
      </c>
    </row>
    <row r="6" spans="2:24" s="59" customFormat="1" ht="16.5">
      <c r="B6" s="170">
        <v>1</v>
      </c>
      <c r="C6" s="179" t="s">
        <v>30</v>
      </c>
      <c r="D6" s="176">
        <v>1993</v>
      </c>
      <c r="E6" s="176" t="s">
        <v>17</v>
      </c>
      <c r="F6" s="176">
        <v>9</v>
      </c>
      <c r="G6" s="174">
        <v>0</v>
      </c>
      <c r="H6" s="176">
        <v>20</v>
      </c>
      <c r="I6" s="176">
        <v>20</v>
      </c>
      <c r="J6" s="180">
        <v>0</v>
      </c>
      <c r="K6" s="180">
        <v>0</v>
      </c>
      <c r="L6" s="176"/>
      <c r="M6" s="180">
        <v>0</v>
      </c>
      <c r="N6" s="176">
        <v>20</v>
      </c>
      <c r="O6" s="176">
        <v>8</v>
      </c>
      <c r="P6" s="176"/>
      <c r="Q6" s="176"/>
      <c r="R6" s="176">
        <v>20</v>
      </c>
      <c r="S6" s="176">
        <v>12</v>
      </c>
      <c r="T6" s="176"/>
      <c r="U6" s="176">
        <v>9</v>
      </c>
      <c r="V6" s="176">
        <v>20</v>
      </c>
      <c r="W6" s="176">
        <v>15</v>
      </c>
      <c r="X6" s="181">
        <f>SUM(F6:W6)</f>
        <v>153</v>
      </c>
    </row>
    <row r="7" spans="2:26" ht="16.5">
      <c r="B7" s="84">
        <v>2</v>
      </c>
      <c r="C7" s="25" t="s">
        <v>126</v>
      </c>
      <c r="D7" s="11">
        <v>1992</v>
      </c>
      <c r="E7" s="11" t="s">
        <v>31</v>
      </c>
      <c r="F7" s="63">
        <v>10</v>
      </c>
      <c r="G7" s="140">
        <v>0</v>
      </c>
      <c r="H7" s="63">
        <v>20</v>
      </c>
      <c r="I7" s="63">
        <v>12</v>
      </c>
      <c r="J7" s="145">
        <v>0</v>
      </c>
      <c r="K7" s="145">
        <v>0</v>
      </c>
      <c r="L7" s="148"/>
      <c r="M7" s="148">
        <v>0</v>
      </c>
      <c r="N7" s="63">
        <v>15</v>
      </c>
      <c r="O7" s="63">
        <v>12</v>
      </c>
      <c r="P7" s="54"/>
      <c r="Q7" s="54">
        <v>15</v>
      </c>
      <c r="R7" s="56"/>
      <c r="S7" s="56"/>
      <c r="T7" s="63">
        <v>20</v>
      </c>
      <c r="U7" s="63">
        <v>10</v>
      </c>
      <c r="V7" s="63">
        <v>10</v>
      </c>
      <c r="W7" s="63">
        <v>20</v>
      </c>
      <c r="X7" s="60">
        <f>SUM(F7:W7)</f>
        <v>144</v>
      </c>
      <c r="Y7" s="10"/>
      <c r="Z7" s="10"/>
    </row>
    <row r="8" spans="2:26" ht="16.5">
      <c r="B8" s="84">
        <v>3</v>
      </c>
      <c r="C8" s="25" t="s">
        <v>116</v>
      </c>
      <c r="D8" s="11">
        <v>1990</v>
      </c>
      <c r="E8" s="11" t="s">
        <v>18</v>
      </c>
      <c r="F8" s="63">
        <v>5</v>
      </c>
      <c r="G8" s="140">
        <v>0</v>
      </c>
      <c r="H8" s="56"/>
      <c r="I8" s="54">
        <v>15</v>
      </c>
      <c r="J8" s="145">
        <v>0</v>
      </c>
      <c r="K8" s="145">
        <v>0</v>
      </c>
      <c r="L8" s="148"/>
      <c r="M8" s="148">
        <v>0</v>
      </c>
      <c r="N8" s="56"/>
      <c r="O8" s="26"/>
      <c r="P8" s="54"/>
      <c r="Q8" s="54">
        <v>20</v>
      </c>
      <c r="R8" s="63">
        <v>12</v>
      </c>
      <c r="S8" s="63">
        <v>9</v>
      </c>
      <c r="T8" s="56"/>
      <c r="U8" s="56"/>
      <c r="V8" s="63">
        <v>9</v>
      </c>
      <c r="W8" s="63">
        <v>20</v>
      </c>
      <c r="X8" s="60">
        <f>SUM(F8:W8)</f>
        <v>90</v>
      </c>
      <c r="Y8" s="10"/>
      <c r="Z8" s="10"/>
    </row>
    <row r="9" spans="2:24" ht="16.5">
      <c r="B9" s="84">
        <v>4</v>
      </c>
      <c r="C9" s="64" t="s">
        <v>120</v>
      </c>
      <c r="D9" s="11">
        <v>1986</v>
      </c>
      <c r="E9" s="26" t="s">
        <v>17</v>
      </c>
      <c r="F9" s="24"/>
      <c r="G9" s="140">
        <v>0</v>
      </c>
      <c r="H9" s="24"/>
      <c r="I9" s="54">
        <v>20</v>
      </c>
      <c r="J9" s="145">
        <v>0</v>
      </c>
      <c r="K9" s="145">
        <v>0</v>
      </c>
      <c r="L9" s="148"/>
      <c r="M9" s="148">
        <v>0</v>
      </c>
      <c r="N9" s="24"/>
      <c r="O9" s="26">
        <v>20</v>
      </c>
      <c r="P9" s="54">
        <v>10</v>
      </c>
      <c r="Q9" s="54"/>
      <c r="R9" s="24"/>
      <c r="S9" s="24"/>
      <c r="T9" s="24"/>
      <c r="U9" s="24"/>
      <c r="V9" s="24"/>
      <c r="W9" s="24">
        <v>15</v>
      </c>
      <c r="X9" s="60">
        <f>SUM(F9:W9)</f>
        <v>65</v>
      </c>
    </row>
    <row r="10" spans="2:24" ht="16.5">
      <c r="B10" s="84">
        <v>5</v>
      </c>
      <c r="C10" s="44" t="s">
        <v>157</v>
      </c>
      <c r="D10" s="52">
        <v>1990</v>
      </c>
      <c r="E10" s="26" t="s">
        <v>17</v>
      </c>
      <c r="F10" s="56"/>
      <c r="G10" s="140">
        <v>0</v>
      </c>
      <c r="H10" s="56"/>
      <c r="I10" s="56"/>
      <c r="J10" s="145">
        <v>0</v>
      </c>
      <c r="K10" s="145">
        <v>0</v>
      </c>
      <c r="L10" s="146"/>
      <c r="M10" s="148">
        <v>0</v>
      </c>
      <c r="N10" s="56"/>
      <c r="O10" s="63">
        <v>15</v>
      </c>
      <c r="P10" s="63">
        <v>20</v>
      </c>
      <c r="Q10" s="56"/>
      <c r="R10" s="56"/>
      <c r="S10" s="56"/>
      <c r="T10" s="63">
        <v>12</v>
      </c>
      <c r="U10" s="56"/>
      <c r="V10" s="56"/>
      <c r="W10" s="56"/>
      <c r="X10" s="60">
        <f>SUM(F10:W10)</f>
        <v>47</v>
      </c>
    </row>
    <row r="11" spans="2:24" ht="16.5">
      <c r="B11" s="84">
        <v>6</v>
      </c>
      <c r="C11" s="35" t="s">
        <v>154</v>
      </c>
      <c r="D11" s="36">
        <v>1999</v>
      </c>
      <c r="E11" s="11" t="s">
        <v>18</v>
      </c>
      <c r="F11" s="56"/>
      <c r="G11" s="140">
        <v>0</v>
      </c>
      <c r="H11" s="56"/>
      <c r="I11" s="63">
        <v>15</v>
      </c>
      <c r="J11" s="145">
        <v>0</v>
      </c>
      <c r="K11" s="145">
        <v>0</v>
      </c>
      <c r="L11" s="146"/>
      <c r="M11" s="148">
        <v>0</v>
      </c>
      <c r="N11" s="63">
        <v>12</v>
      </c>
      <c r="O11" s="56"/>
      <c r="P11" s="56"/>
      <c r="Q11" s="56"/>
      <c r="R11" s="56"/>
      <c r="S11" s="56"/>
      <c r="T11" s="56"/>
      <c r="U11" s="56"/>
      <c r="V11" s="56"/>
      <c r="W11" s="63">
        <v>20</v>
      </c>
      <c r="X11" s="60">
        <f>SUM(F11:W11)</f>
        <v>47</v>
      </c>
    </row>
    <row r="12" spans="2:24" ht="16.5">
      <c r="B12" s="84">
        <v>7</v>
      </c>
      <c r="C12" s="62" t="s">
        <v>101</v>
      </c>
      <c r="D12" s="54">
        <v>1991</v>
      </c>
      <c r="E12" s="54" t="s">
        <v>31</v>
      </c>
      <c r="F12" s="54"/>
      <c r="G12" s="140">
        <v>0</v>
      </c>
      <c r="H12" s="54"/>
      <c r="I12" s="54">
        <v>12</v>
      </c>
      <c r="J12" s="145">
        <v>0</v>
      </c>
      <c r="K12" s="145">
        <v>0</v>
      </c>
      <c r="L12" s="148"/>
      <c r="M12" s="148">
        <v>0</v>
      </c>
      <c r="N12" s="54">
        <v>15</v>
      </c>
      <c r="O12" s="54"/>
      <c r="P12" s="54"/>
      <c r="Q12" s="54"/>
      <c r="R12" s="54"/>
      <c r="S12" s="54"/>
      <c r="T12" s="54"/>
      <c r="U12" s="54"/>
      <c r="V12" s="54"/>
      <c r="W12" s="54">
        <v>20</v>
      </c>
      <c r="X12" s="60">
        <f>SUM(F12:W12)</f>
        <v>47</v>
      </c>
    </row>
    <row r="13" spans="2:24" ht="16.5">
      <c r="B13" s="84">
        <v>8</v>
      </c>
      <c r="C13" s="33" t="s">
        <v>119</v>
      </c>
      <c r="D13" s="26">
        <v>1988</v>
      </c>
      <c r="E13" s="24" t="s">
        <v>18</v>
      </c>
      <c r="F13" s="26">
        <v>15</v>
      </c>
      <c r="G13" s="140">
        <v>0</v>
      </c>
      <c r="H13" s="26"/>
      <c r="I13" s="54">
        <v>15</v>
      </c>
      <c r="J13" s="145">
        <v>0</v>
      </c>
      <c r="K13" s="145">
        <v>0</v>
      </c>
      <c r="L13" s="148"/>
      <c r="M13" s="148">
        <v>0</v>
      </c>
      <c r="N13" s="26"/>
      <c r="O13" s="26"/>
      <c r="P13" s="54"/>
      <c r="Q13" s="54"/>
      <c r="R13" s="26"/>
      <c r="S13" s="26"/>
      <c r="T13" s="26"/>
      <c r="U13" s="26"/>
      <c r="V13" s="26"/>
      <c r="W13" s="26"/>
      <c r="X13" s="60">
        <f>SUM(F13:W13)</f>
        <v>30</v>
      </c>
    </row>
    <row r="14" spans="2:26" s="59" customFormat="1" ht="16.5">
      <c r="B14" s="84">
        <v>9</v>
      </c>
      <c r="C14" s="45" t="s">
        <v>155</v>
      </c>
      <c r="D14" s="49">
        <v>1999</v>
      </c>
      <c r="E14" s="11" t="s">
        <v>18</v>
      </c>
      <c r="F14" s="56"/>
      <c r="G14" s="140">
        <v>0</v>
      </c>
      <c r="H14" s="56"/>
      <c r="I14" s="63">
        <v>15</v>
      </c>
      <c r="J14" s="145">
        <v>0</v>
      </c>
      <c r="K14" s="145">
        <v>0</v>
      </c>
      <c r="L14" s="146"/>
      <c r="M14" s="148">
        <v>0</v>
      </c>
      <c r="N14" s="63">
        <v>12</v>
      </c>
      <c r="O14" s="56"/>
      <c r="P14" s="56"/>
      <c r="Q14" s="56"/>
      <c r="R14" s="56"/>
      <c r="S14" s="56"/>
      <c r="T14" s="56"/>
      <c r="U14" s="56"/>
      <c r="V14" s="56"/>
      <c r="W14" s="56"/>
      <c r="X14" s="60">
        <f>SUM(F14:W14)</f>
        <v>27</v>
      </c>
      <c r="Y14" s="58"/>
      <c r="Z14" s="58"/>
    </row>
    <row r="15" spans="2:24" ht="16.5">
      <c r="B15" s="84">
        <v>10</v>
      </c>
      <c r="C15" s="25" t="s">
        <v>140</v>
      </c>
      <c r="D15" s="11">
        <v>1999</v>
      </c>
      <c r="E15" s="11" t="s">
        <v>17</v>
      </c>
      <c r="F15" s="56"/>
      <c r="G15" s="140">
        <v>0</v>
      </c>
      <c r="H15" s="56"/>
      <c r="I15" s="63">
        <v>20</v>
      </c>
      <c r="J15" s="145">
        <v>0</v>
      </c>
      <c r="K15" s="145">
        <v>0</v>
      </c>
      <c r="L15" s="148"/>
      <c r="M15" s="148">
        <v>0</v>
      </c>
      <c r="N15" s="56"/>
      <c r="O15" s="56"/>
      <c r="P15" s="54"/>
      <c r="Q15" s="54"/>
      <c r="R15" s="56"/>
      <c r="S15" s="56"/>
      <c r="T15" s="56"/>
      <c r="U15" s="56"/>
      <c r="V15" s="56"/>
      <c r="W15" s="63"/>
      <c r="X15" s="60">
        <f>SUM(F15:W15)</f>
        <v>20</v>
      </c>
    </row>
    <row r="16" spans="2:24" ht="16.5">
      <c r="B16" s="84">
        <v>11</v>
      </c>
      <c r="C16" s="34" t="s">
        <v>79</v>
      </c>
      <c r="D16" s="24">
        <v>1995</v>
      </c>
      <c r="E16" s="26" t="s">
        <v>18</v>
      </c>
      <c r="F16" s="26"/>
      <c r="G16" s="140">
        <v>0</v>
      </c>
      <c r="H16" s="26"/>
      <c r="I16" s="54">
        <v>15</v>
      </c>
      <c r="J16" s="145">
        <v>0</v>
      </c>
      <c r="K16" s="145">
        <v>0</v>
      </c>
      <c r="L16" s="148"/>
      <c r="M16" s="148">
        <v>0</v>
      </c>
      <c r="N16" s="26"/>
      <c r="O16" s="26"/>
      <c r="P16" s="54"/>
      <c r="Q16" s="54"/>
      <c r="R16" s="26"/>
      <c r="S16" s="26"/>
      <c r="T16" s="26"/>
      <c r="U16" s="26"/>
      <c r="V16" s="26"/>
      <c r="W16" s="26"/>
      <c r="X16" s="60">
        <f>SUM(F16:W16)</f>
        <v>15</v>
      </c>
    </row>
    <row r="17" spans="2:24" ht="16.5">
      <c r="B17" s="84">
        <v>12</v>
      </c>
      <c r="C17" s="131" t="s">
        <v>156</v>
      </c>
      <c r="D17" s="72">
        <v>1999</v>
      </c>
      <c r="E17" s="11" t="s">
        <v>18</v>
      </c>
      <c r="F17" s="56"/>
      <c r="G17" s="140">
        <v>0</v>
      </c>
      <c r="H17" s="56"/>
      <c r="I17" s="63">
        <v>15</v>
      </c>
      <c r="J17" s="145">
        <v>0</v>
      </c>
      <c r="K17" s="145">
        <v>0</v>
      </c>
      <c r="L17" s="146"/>
      <c r="M17" s="148"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60">
        <f>SUM(F17:W17)</f>
        <v>15</v>
      </c>
    </row>
    <row r="18" spans="2:24" ht="16.5">
      <c r="B18" s="84">
        <v>13</v>
      </c>
      <c r="C18" s="25" t="s">
        <v>195</v>
      </c>
      <c r="D18" s="11">
        <v>1983</v>
      </c>
      <c r="E18" s="11" t="s">
        <v>17</v>
      </c>
      <c r="F18" s="56"/>
      <c r="G18" s="140">
        <v>0</v>
      </c>
      <c r="H18" s="56"/>
      <c r="I18" s="56"/>
      <c r="J18" s="145">
        <v>0</v>
      </c>
      <c r="K18" s="145">
        <v>0</v>
      </c>
      <c r="L18" s="146"/>
      <c r="M18" s="148">
        <v>0</v>
      </c>
      <c r="N18" s="56"/>
      <c r="O18" s="56"/>
      <c r="P18" s="56"/>
      <c r="Q18" s="56"/>
      <c r="R18" s="56"/>
      <c r="S18" s="56"/>
      <c r="T18" s="56"/>
      <c r="U18" s="56"/>
      <c r="V18" s="56"/>
      <c r="W18" s="63">
        <v>15</v>
      </c>
      <c r="X18" s="60">
        <f>SUM(F18:W18)</f>
        <v>15</v>
      </c>
    </row>
    <row r="19" spans="2:24" ht="16.5">
      <c r="B19" s="84">
        <v>14</v>
      </c>
      <c r="C19" s="25" t="s">
        <v>191</v>
      </c>
      <c r="D19" s="11">
        <v>1992</v>
      </c>
      <c r="E19" s="11" t="s">
        <v>16</v>
      </c>
      <c r="F19" s="56"/>
      <c r="G19" s="140">
        <v>0</v>
      </c>
      <c r="H19" s="56"/>
      <c r="I19" s="56"/>
      <c r="J19" s="145">
        <v>0</v>
      </c>
      <c r="K19" s="145">
        <v>0</v>
      </c>
      <c r="L19" s="146"/>
      <c r="M19" s="148"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63">
        <v>12</v>
      </c>
      <c r="X19" s="60">
        <f>SUM(F19:W19)</f>
        <v>12</v>
      </c>
    </row>
    <row r="20" spans="2:24" ht="16.5">
      <c r="B20" s="197">
        <v>15</v>
      </c>
      <c r="C20" s="102" t="s">
        <v>192</v>
      </c>
      <c r="D20" s="103">
        <v>1992</v>
      </c>
      <c r="E20" s="103" t="s">
        <v>16</v>
      </c>
      <c r="F20" s="104"/>
      <c r="G20" s="210">
        <v>0</v>
      </c>
      <c r="H20" s="104"/>
      <c r="I20" s="104"/>
      <c r="J20" s="203">
        <v>0</v>
      </c>
      <c r="K20" s="203">
        <v>0</v>
      </c>
      <c r="L20" s="211"/>
      <c r="M20" s="200">
        <v>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5">
        <v>12</v>
      </c>
      <c r="X20" s="101">
        <f>SUM(F20:W20)</f>
        <v>12</v>
      </c>
    </row>
    <row r="21" spans="2:24" ht="16.5">
      <c r="B21" s="84">
        <v>16</v>
      </c>
      <c r="C21" s="86" t="s">
        <v>193</v>
      </c>
      <c r="D21" s="26">
        <v>1997</v>
      </c>
      <c r="E21" s="24" t="s">
        <v>16</v>
      </c>
      <c r="F21" s="56"/>
      <c r="G21" s="210">
        <v>0</v>
      </c>
      <c r="H21" s="104"/>
      <c r="I21" s="104"/>
      <c r="J21" s="203">
        <v>0</v>
      </c>
      <c r="K21" s="203">
        <v>0</v>
      </c>
      <c r="L21" s="211"/>
      <c r="M21" s="200"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63">
        <v>12</v>
      </c>
      <c r="X21" s="101">
        <f>SUM(F21:W21)</f>
        <v>12</v>
      </c>
    </row>
    <row r="22" spans="2:24" ht="16.5">
      <c r="B22" s="197">
        <v>17</v>
      </c>
      <c r="C22" s="25" t="s">
        <v>194</v>
      </c>
      <c r="D22" s="11">
        <v>1992</v>
      </c>
      <c r="E22" s="11" t="s">
        <v>16</v>
      </c>
      <c r="F22" s="56"/>
      <c r="G22" s="210">
        <v>0</v>
      </c>
      <c r="H22" s="104"/>
      <c r="I22" s="104"/>
      <c r="J22" s="203">
        <v>0</v>
      </c>
      <c r="K22" s="203">
        <v>0</v>
      </c>
      <c r="L22" s="211"/>
      <c r="M22" s="200">
        <v>0</v>
      </c>
      <c r="N22" s="56"/>
      <c r="O22" s="56"/>
      <c r="P22" s="56"/>
      <c r="Q22" s="56"/>
      <c r="R22" s="56"/>
      <c r="S22" s="56"/>
      <c r="T22" s="56"/>
      <c r="U22" s="56"/>
      <c r="V22" s="56"/>
      <c r="W22" s="63">
        <v>12</v>
      </c>
      <c r="X22" s="101">
        <f>SUM(F22:W22)</f>
        <v>12</v>
      </c>
    </row>
    <row r="23" spans="2:24" ht="16.5">
      <c r="B23" s="84">
        <v>18</v>
      </c>
      <c r="C23" s="25" t="s">
        <v>138</v>
      </c>
      <c r="D23" s="11">
        <v>1988</v>
      </c>
      <c r="E23" s="11" t="s">
        <v>17</v>
      </c>
      <c r="F23" s="56"/>
      <c r="G23" s="210">
        <v>0</v>
      </c>
      <c r="H23" s="104"/>
      <c r="I23" s="104"/>
      <c r="J23" s="203">
        <v>0</v>
      </c>
      <c r="K23" s="203">
        <v>0</v>
      </c>
      <c r="L23" s="200"/>
      <c r="M23" s="200">
        <v>0</v>
      </c>
      <c r="N23" s="56"/>
      <c r="O23" s="63">
        <v>10</v>
      </c>
      <c r="P23" s="54"/>
      <c r="Q23" s="54"/>
      <c r="R23" s="56"/>
      <c r="S23" s="56"/>
      <c r="T23" s="63"/>
      <c r="U23" s="56"/>
      <c r="V23" s="56"/>
      <c r="W23" s="56"/>
      <c r="X23" s="101">
        <f>SUM(F23:W23)</f>
        <v>10</v>
      </c>
    </row>
    <row r="24" spans="2:24" ht="16.5">
      <c r="B24" s="197">
        <v>19</v>
      </c>
      <c r="C24" s="25" t="s">
        <v>166</v>
      </c>
      <c r="D24" s="11">
        <v>1999</v>
      </c>
      <c r="E24" s="11" t="s">
        <v>17</v>
      </c>
      <c r="F24" s="56"/>
      <c r="G24" s="210">
        <v>0</v>
      </c>
      <c r="H24" s="104"/>
      <c r="I24" s="104"/>
      <c r="J24" s="203">
        <v>0</v>
      </c>
      <c r="K24" s="203">
        <v>0</v>
      </c>
      <c r="L24" s="211"/>
      <c r="M24" s="200">
        <v>0</v>
      </c>
      <c r="N24" s="56"/>
      <c r="O24" s="56"/>
      <c r="P24" s="56"/>
      <c r="Q24" s="56"/>
      <c r="R24" s="56"/>
      <c r="S24" s="63">
        <v>10</v>
      </c>
      <c r="T24" s="56"/>
      <c r="U24" s="56"/>
      <c r="V24" s="56"/>
      <c r="W24" s="56"/>
      <c r="X24" s="101">
        <f>SUM(F24:W24)</f>
        <v>10</v>
      </c>
    </row>
    <row r="25" spans="2:24" ht="17.25" thickBot="1">
      <c r="B25" s="93">
        <v>20</v>
      </c>
      <c r="C25" s="97" t="s">
        <v>158</v>
      </c>
      <c r="D25" s="29">
        <v>1986</v>
      </c>
      <c r="E25" s="29" t="s">
        <v>18</v>
      </c>
      <c r="F25" s="73"/>
      <c r="G25" s="142">
        <v>0</v>
      </c>
      <c r="H25" s="73"/>
      <c r="I25" s="73"/>
      <c r="J25" s="178">
        <v>0</v>
      </c>
      <c r="K25" s="178">
        <v>0</v>
      </c>
      <c r="L25" s="152"/>
      <c r="M25" s="151">
        <v>0</v>
      </c>
      <c r="N25" s="73"/>
      <c r="O25" s="96">
        <v>9</v>
      </c>
      <c r="P25" s="73"/>
      <c r="Q25" s="73"/>
      <c r="R25" s="73"/>
      <c r="S25" s="73"/>
      <c r="T25" s="73"/>
      <c r="U25" s="73"/>
      <c r="V25" s="73"/>
      <c r="W25" s="73"/>
      <c r="X25" s="71">
        <f>SUM(F25:W25)</f>
        <v>9</v>
      </c>
    </row>
  </sheetData>
  <sheetProtection/>
  <printOptions/>
  <pageMargins left="0.14" right="0.14" top="0.25" bottom="0.1" header="0.34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Z9" sqref="Z9"/>
    </sheetView>
  </sheetViews>
  <sheetFormatPr defaultColWidth="9.140625" defaultRowHeight="12.75"/>
  <cols>
    <col min="1" max="1" width="3.7109375" style="10" customWidth="1"/>
    <col min="2" max="2" width="4.7109375" style="15" customWidth="1"/>
    <col min="3" max="3" width="20.7109375" style="10" customWidth="1"/>
    <col min="4" max="4" width="6.7109375" style="19" customWidth="1"/>
    <col min="5" max="5" width="12.7109375" style="19" customWidth="1"/>
    <col min="6" max="23" width="4.28125" style="15" customWidth="1"/>
    <col min="24" max="24" width="9.7109375" style="19" customWidth="1"/>
    <col min="25" max="25" width="5.140625" style="19" customWidth="1"/>
    <col min="26" max="26" width="3.57421875" style="19" customWidth="1"/>
    <col min="27" max="16384" width="9.140625" style="10" customWidth="1"/>
  </cols>
  <sheetData>
    <row r="1" spans="2:23" s="16" customFormat="1" ht="16.5">
      <c r="B1" s="15"/>
      <c r="D1" s="15"/>
      <c r="E1" s="15" t="s">
        <v>21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3" s="16" customFormat="1" ht="16.5"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6" s="17" customFormat="1" ht="16.5" customHeight="1">
      <c r="B3" s="15"/>
      <c r="D3" s="15"/>
      <c r="E3" s="15" t="s">
        <v>147</v>
      </c>
      <c r="F3" s="15"/>
    </row>
    <row r="4" spans="2:23" s="18" customFormat="1" ht="17.25" thickBot="1">
      <c r="B4" s="15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4" s="21" customFormat="1" ht="129.75">
      <c r="B5" s="30" t="s">
        <v>13</v>
      </c>
      <c r="C5" s="38" t="s">
        <v>14</v>
      </c>
      <c r="D5" s="20" t="s">
        <v>58</v>
      </c>
      <c r="E5" s="20" t="s">
        <v>15</v>
      </c>
      <c r="F5" s="92" t="s">
        <v>39</v>
      </c>
      <c r="G5" s="92" t="s">
        <v>0</v>
      </c>
      <c r="H5" s="92" t="s">
        <v>1</v>
      </c>
      <c r="I5" s="92" t="s">
        <v>96</v>
      </c>
      <c r="J5" s="92" t="s">
        <v>27</v>
      </c>
      <c r="K5" s="92" t="s">
        <v>11</v>
      </c>
      <c r="L5" s="92" t="s">
        <v>6</v>
      </c>
      <c r="M5" s="92" t="s">
        <v>151</v>
      </c>
      <c r="N5" s="92" t="s">
        <v>28</v>
      </c>
      <c r="O5" s="92" t="s">
        <v>41</v>
      </c>
      <c r="P5" s="92" t="s">
        <v>4</v>
      </c>
      <c r="Q5" s="92" t="s">
        <v>67</v>
      </c>
      <c r="R5" s="92" t="s">
        <v>3</v>
      </c>
      <c r="S5" s="92" t="s">
        <v>87</v>
      </c>
      <c r="T5" s="92" t="s">
        <v>2</v>
      </c>
      <c r="U5" s="92" t="s">
        <v>40</v>
      </c>
      <c r="V5" s="92" t="s">
        <v>49</v>
      </c>
      <c r="W5" s="130" t="s">
        <v>5</v>
      </c>
      <c r="X5" s="150" t="s">
        <v>7</v>
      </c>
    </row>
    <row r="6" spans="2:24" s="59" customFormat="1" ht="16.5">
      <c r="B6" s="170">
        <v>1</v>
      </c>
      <c r="C6" s="171" t="s">
        <v>113</v>
      </c>
      <c r="D6" s="172">
        <v>2001</v>
      </c>
      <c r="E6" s="172" t="s">
        <v>17</v>
      </c>
      <c r="F6" s="176">
        <v>5</v>
      </c>
      <c r="G6" s="174">
        <v>0</v>
      </c>
      <c r="H6" s="176">
        <v>20</v>
      </c>
      <c r="I6" s="176"/>
      <c r="J6" s="180">
        <v>0</v>
      </c>
      <c r="K6" s="180">
        <v>0</v>
      </c>
      <c r="L6" s="180"/>
      <c r="M6" s="180">
        <v>0</v>
      </c>
      <c r="N6" s="176"/>
      <c r="O6" s="176">
        <v>12</v>
      </c>
      <c r="P6" s="176"/>
      <c r="Q6" s="176"/>
      <c r="R6" s="176">
        <v>20</v>
      </c>
      <c r="S6" s="176"/>
      <c r="T6" s="176">
        <v>20</v>
      </c>
      <c r="U6" s="176"/>
      <c r="V6" s="176">
        <v>8</v>
      </c>
      <c r="W6" s="191"/>
      <c r="X6" s="181">
        <f>SUM(F6:V6)</f>
        <v>85</v>
      </c>
    </row>
    <row r="7" spans="2:26" ht="16.5">
      <c r="B7" s="84">
        <v>2</v>
      </c>
      <c r="C7" s="25" t="s">
        <v>83</v>
      </c>
      <c r="D7" s="11">
        <v>2001</v>
      </c>
      <c r="E7" s="11" t="s">
        <v>31</v>
      </c>
      <c r="F7" s="63"/>
      <c r="G7" s="141">
        <v>0</v>
      </c>
      <c r="H7" s="63">
        <v>20</v>
      </c>
      <c r="I7" s="63"/>
      <c r="J7" s="148">
        <v>0</v>
      </c>
      <c r="K7" s="148">
        <v>0</v>
      </c>
      <c r="L7" s="146"/>
      <c r="M7" s="148">
        <v>0</v>
      </c>
      <c r="N7" s="63"/>
      <c r="O7" s="54"/>
      <c r="P7" s="56"/>
      <c r="Q7" s="54"/>
      <c r="R7" s="63">
        <v>20</v>
      </c>
      <c r="S7" s="56"/>
      <c r="T7" s="63"/>
      <c r="U7" s="63"/>
      <c r="V7" s="63"/>
      <c r="W7" s="192">
        <v>20</v>
      </c>
      <c r="X7" s="60">
        <f>SUM(F7:W7)</f>
        <v>60</v>
      </c>
      <c r="Y7" s="10"/>
      <c r="Z7" s="10"/>
    </row>
    <row r="8" spans="2:24" ht="16.5">
      <c r="B8" s="84">
        <v>3</v>
      </c>
      <c r="C8" s="34" t="s">
        <v>114</v>
      </c>
      <c r="D8" s="24">
        <v>2002</v>
      </c>
      <c r="E8" s="24" t="s">
        <v>17</v>
      </c>
      <c r="F8" s="24"/>
      <c r="G8" s="141">
        <v>0</v>
      </c>
      <c r="H8" s="24"/>
      <c r="I8" s="24"/>
      <c r="J8" s="148">
        <v>0</v>
      </c>
      <c r="K8" s="148">
        <v>0</v>
      </c>
      <c r="L8" s="147"/>
      <c r="M8" s="148">
        <v>0</v>
      </c>
      <c r="N8" s="24"/>
      <c r="O8" s="24"/>
      <c r="P8" s="24"/>
      <c r="Q8" s="54"/>
      <c r="R8" s="24">
        <v>20</v>
      </c>
      <c r="S8" s="24"/>
      <c r="T8" s="24"/>
      <c r="U8" s="24"/>
      <c r="V8" s="24"/>
      <c r="W8" s="193">
        <v>10</v>
      </c>
      <c r="X8" s="60">
        <f>SUM(F8:W8)</f>
        <v>30</v>
      </c>
    </row>
    <row r="9" spans="2:26" s="59" customFormat="1" ht="16.5">
      <c r="B9" s="84">
        <v>4</v>
      </c>
      <c r="C9" s="86" t="s">
        <v>106</v>
      </c>
      <c r="D9" s="55">
        <v>2002</v>
      </c>
      <c r="E9" s="54" t="s">
        <v>42</v>
      </c>
      <c r="F9" s="54"/>
      <c r="G9" s="141">
        <v>0</v>
      </c>
      <c r="H9" s="54">
        <v>15</v>
      </c>
      <c r="I9" s="54"/>
      <c r="J9" s="148">
        <v>0</v>
      </c>
      <c r="K9" s="148">
        <v>0</v>
      </c>
      <c r="L9" s="147"/>
      <c r="M9" s="148">
        <v>0</v>
      </c>
      <c r="N9" s="54"/>
      <c r="O9" s="54"/>
      <c r="P9" s="54"/>
      <c r="Q9" s="54"/>
      <c r="R9" s="54"/>
      <c r="S9" s="54"/>
      <c r="T9" s="54"/>
      <c r="U9" s="54"/>
      <c r="V9" s="54"/>
      <c r="W9" s="204">
        <v>10</v>
      </c>
      <c r="X9" s="60">
        <f>SUM(F9:W9)</f>
        <v>25</v>
      </c>
      <c r="Y9" s="58"/>
      <c r="Z9" s="58"/>
    </row>
    <row r="10" spans="2:24" ht="16.5">
      <c r="B10" s="84">
        <v>5</v>
      </c>
      <c r="C10" s="102" t="s">
        <v>170</v>
      </c>
      <c r="D10" s="103">
        <v>2013</v>
      </c>
      <c r="E10" s="103" t="s">
        <v>17</v>
      </c>
      <c r="F10" s="104"/>
      <c r="G10" s="199">
        <v>0</v>
      </c>
      <c r="H10" s="105">
        <v>20</v>
      </c>
      <c r="I10" s="104"/>
      <c r="J10" s="200">
        <v>0</v>
      </c>
      <c r="K10" s="200">
        <v>0</v>
      </c>
      <c r="L10" s="203"/>
      <c r="M10" s="200">
        <v>0</v>
      </c>
      <c r="N10" s="104"/>
      <c r="O10" s="104"/>
      <c r="P10" s="104"/>
      <c r="Q10" s="198"/>
      <c r="R10" s="104"/>
      <c r="S10" s="104"/>
      <c r="T10" s="104"/>
      <c r="U10" s="104"/>
      <c r="V10" s="104"/>
      <c r="W10" s="205"/>
      <c r="X10" s="101">
        <f>SUM(F10:W10)</f>
        <v>20</v>
      </c>
    </row>
    <row r="11" spans="2:24" ht="16.5">
      <c r="B11" s="84">
        <v>6</v>
      </c>
      <c r="C11" s="25" t="s">
        <v>180</v>
      </c>
      <c r="D11" s="11">
        <v>2002</v>
      </c>
      <c r="E11" s="11" t="s">
        <v>42</v>
      </c>
      <c r="F11" s="56"/>
      <c r="G11" s="199">
        <v>0</v>
      </c>
      <c r="H11" s="56"/>
      <c r="I11" s="56"/>
      <c r="J11" s="200">
        <v>0</v>
      </c>
      <c r="K11" s="200">
        <v>0</v>
      </c>
      <c r="L11" s="203"/>
      <c r="M11" s="200">
        <v>0</v>
      </c>
      <c r="N11" s="56"/>
      <c r="O11" s="56"/>
      <c r="P11" s="56"/>
      <c r="Q11" s="56"/>
      <c r="R11" s="56"/>
      <c r="S11" s="56"/>
      <c r="T11" s="56"/>
      <c r="U11" s="56"/>
      <c r="V11" s="56"/>
      <c r="W11" s="201">
        <v>10</v>
      </c>
      <c r="X11" s="101">
        <f>SUM(F11:W11)</f>
        <v>10</v>
      </c>
    </row>
    <row r="12" spans="2:24" ht="16.5">
      <c r="B12" s="84">
        <v>7</v>
      </c>
      <c r="C12" s="25" t="s">
        <v>181</v>
      </c>
      <c r="D12" s="11">
        <v>2002</v>
      </c>
      <c r="E12" s="11" t="s">
        <v>42</v>
      </c>
      <c r="F12" s="56"/>
      <c r="G12" s="199">
        <v>0</v>
      </c>
      <c r="H12" s="56"/>
      <c r="I12" s="56"/>
      <c r="J12" s="200">
        <v>0</v>
      </c>
      <c r="K12" s="200">
        <v>0</v>
      </c>
      <c r="L12" s="203"/>
      <c r="M12" s="200">
        <v>0</v>
      </c>
      <c r="N12" s="56"/>
      <c r="O12" s="56"/>
      <c r="P12" s="56"/>
      <c r="Q12" s="56"/>
      <c r="R12" s="56"/>
      <c r="S12" s="56"/>
      <c r="T12" s="56"/>
      <c r="U12" s="56"/>
      <c r="V12" s="56"/>
      <c r="W12" s="201">
        <v>10</v>
      </c>
      <c r="X12" s="101">
        <f>SUM(F12:W12)</f>
        <v>10</v>
      </c>
    </row>
    <row r="13" spans="2:24" ht="16.5">
      <c r="B13" s="84">
        <v>8</v>
      </c>
      <c r="C13" s="25" t="s">
        <v>182</v>
      </c>
      <c r="D13" s="55">
        <v>2002</v>
      </c>
      <c r="E13" s="11" t="s">
        <v>42</v>
      </c>
      <c r="F13" s="56"/>
      <c r="G13" s="199">
        <v>0</v>
      </c>
      <c r="H13" s="56"/>
      <c r="I13" s="56"/>
      <c r="J13" s="200">
        <v>0</v>
      </c>
      <c r="K13" s="200">
        <v>0</v>
      </c>
      <c r="L13" s="203"/>
      <c r="M13" s="200">
        <v>0</v>
      </c>
      <c r="N13" s="56"/>
      <c r="O13" s="56"/>
      <c r="P13" s="56"/>
      <c r="Q13" s="56"/>
      <c r="R13" s="56"/>
      <c r="S13" s="56"/>
      <c r="T13" s="56"/>
      <c r="U13" s="56"/>
      <c r="V13" s="56"/>
      <c r="W13" s="201">
        <v>10</v>
      </c>
      <c r="X13" s="101">
        <f>SUM(F13:W13)</f>
        <v>10</v>
      </c>
    </row>
    <row r="14" spans="2:24" ht="17.25" thickBot="1">
      <c r="B14" s="93">
        <v>9</v>
      </c>
      <c r="C14" s="27" t="s">
        <v>183</v>
      </c>
      <c r="D14" s="91">
        <v>2002</v>
      </c>
      <c r="E14" s="28" t="s">
        <v>42</v>
      </c>
      <c r="F14" s="73"/>
      <c r="G14" s="157">
        <v>0</v>
      </c>
      <c r="H14" s="73"/>
      <c r="I14" s="73"/>
      <c r="J14" s="151">
        <v>0</v>
      </c>
      <c r="K14" s="151">
        <v>0</v>
      </c>
      <c r="L14" s="178"/>
      <c r="M14" s="151">
        <v>0</v>
      </c>
      <c r="N14" s="73"/>
      <c r="O14" s="73"/>
      <c r="P14" s="73"/>
      <c r="Q14" s="73"/>
      <c r="R14" s="73"/>
      <c r="S14" s="73"/>
      <c r="T14" s="73"/>
      <c r="U14" s="73"/>
      <c r="V14" s="73"/>
      <c r="W14" s="194">
        <v>10</v>
      </c>
      <c r="X14" s="71">
        <f>SUM(F14:W14)</f>
        <v>10</v>
      </c>
    </row>
  </sheetData>
  <sheetProtection/>
  <printOptions/>
  <pageMargins left="0.12" right="0.2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3.7109375" style="10" customWidth="1"/>
    <col min="2" max="2" width="4.7109375" style="15" customWidth="1"/>
    <col min="3" max="3" width="20.7109375" style="10" customWidth="1"/>
    <col min="4" max="4" width="6.7109375" style="19" customWidth="1"/>
    <col min="5" max="5" width="12.7109375" style="19" customWidth="1"/>
    <col min="6" max="23" width="4.28125" style="15" customWidth="1"/>
    <col min="24" max="24" width="9.7109375" style="19" customWidth="1"/>
    <col min="25" max="25" width="5.140625" style="19" customWidth="1"/>
    <col min="26" max="26" width="3.57421875" style="19" customWidth="1"/>
    <col min="27" max="16384" width="9.140625" style="10" customWidth="1"/>
  </cols>
  <sheetData>
    <row r="1" spans="2:23" s="16" customFormat="1" ht="16.5">
      <c r="B1" s="15"/>
      <c r="D1" s="15"/>
      <c r="E1" s="15" t="s">
        <v>21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3" s="16" customFormat="1" ht="16.5"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6" s="17" customFormat="1" ht="16.5" customHeight="1">
      <c r="B3" s="15"/>
      <c r="D3" s="15"/>
      <c r="E3" s="15" t="s">
        <v>148</v>
      </c>
      <c r="F3" s="15"/>
    </row>
    <row r="4" spans="2:23" s="18" customFormat="1" ht="17.25" thickBot="1">
      <c r="B4" s="15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4" s="21" customFormat="1" ht="129.75">
      <c r="B5" s="30" t="s">
        <v>13</v>
      </c>
      <c r="C5" s="38" t="s">
        <v>14</v>
      </c>
      <c r="D5" s="20" t="s">
        <v>58</v>
      </c>
      <c r="E5" s="20" t="s">
        <v>15</v>
      </c>
      <c r="F5" s="92" t="s">
        <v>39</v>
      </c>
      <c r="G5" s="92" t="s">
        <v>0</v>
      </c>
      <c r="H5" s="92" t="s">
        <v>1</v>
      </c>
      <c r="I5" s="92" t="s">
        <v>96</v>
      </c>
      <c r="J5" s="92" t="s">
        <v>27</v>
      </c>
      <c r="K5" s="92" t="s">
        <v>11</v>
      </c>
      <c r="L5" s="92" t="s">
        <v>6</v>
      </c>
      <c r="M5" s="92" t="s">
        <v>151</v>
      </c>
      <c r="N5" s="92" t="s">
        <v>28</v>
      </c>
      <c r="O5" s="92" t="s">
        <v>41</v>
      </c>
      <c r="P5" s="92" t="s">
        <v>4</v>
      </c>
      <c r="Q5" s="92" t="s">
        <v>67</v>
      </c>
      <c r="R5" s="92" t="s">
        <v>3</v>
      </c>
      <c r="S5" s="92" t="s">
        <v>87</v>
      </c>
      <c r="T5" s="92" t="s">
        <v>2</v>
      </c>
      <c r="U5" s="92" t="s">
        <v>40</v>
      </c>
      <c r="V5" s="92" t="s">
        <v>49</v>
      </c>
      <c r="W5" s="130" t="s">
        <v>5</v>
      </c>
      <c r="X5" s="39" t="s">
        <v>7</v>
      </c>
    </row>
    <row r="6" spans="2:24" s="59" customFormat="1" ht="16.5">
      <c r="B6" s="170">
        <v>1</v>
      </c>
      <c r="C6" s="182" t="s">
        <v>127</v>
      </c>
      <c r="D6" s="183">
        <v>2001</v>
      </c>
      <c r="E6" s="176" t="s">
        <v>17</v>
      </c>
      <c r="F6" s="176"/>
      <c r="G6" s="174">
        <v>0</v>
      </c>
      <c r="H6" s="176">
        <v>20</v>
      </c>
      <c r="I6" s="176"/>
      <c r="J6" s="180">
        <v>0</v>
      </c>
      <c r="K6" s="180">
        <v>0</v>
      </c>
      <c r="L6" s="173"/>
      <c r="M6" s="180">
        <v>0</v>
      </c>
      <c r="N6" s="176"/>
      <c r="O6" s="176"/>
      <c r="P6" s="173"/>
      <c r="Q6" s="173"/>
      <c r="R6" s="176"/>
      <c r="S6" s="176"/>
      <c r="T6" s="176"/>
      <c r="U6" s="176"/>
      <c r="V6" s="176"/>
      <c r="W6" s="176"/>
      <c r="X6" s="181">
        <f>SUM(F6:W6)</f>
        <v>20</v>
      </c>
    </row>
    <row r="7" spans="2:26" ht="16.5">
      <c r="B7" s="170">
        <v>1</v>
      </c>
      <c r="C7" s="171" t="s">
        <v>169</v>
      </c>
      <c r="D7" s="172">
        <v>2011</v>
      </c>
      <c r="E7" s="172" t="s">
        <v>17</v>
      </c>
      <c r="F7" s="184"/>
      <c r="G7" s="174">
        <v>0</v>
      </c>
      <c r="H7" s="173">
        <v>20</v>
      </c>
      <c r="I7" s="184"/>
      <c r="J7" s="180">
        <v>0</v>
      </c>
      <c r="K7" s="180">
        <v>0</v>
      </c>
      <c r="L7" s="184"/>
      <c r="M7" s="180">
        <v>0</v>
      </c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1">
        <f>SUM(F7:W7)</f>
        <v>20</v>
      </c>
      <c r="Y7" s="10"/>
      <c r="Z7" s="10"/>
    </row>
    <row r="8" spans="2:24" ht="16.5">
      <c r="B8" s="170">
        <v>1</v>
      </c>
      <c r="C8" s="171" t="s">
        <v>171</v>
      </c>
      <c r="D8" s="172">
        <v>2004</v>
      </c>
      <c r="E8" s="172" t="s">
        <v>42</v>
      </c>
      <c r="F8" s="184"/>
      <c r="G8" s="174">
        <v>0</v>
      </c>
      <c r="H8" s="184"/>
      <c r="I8" s="184"/>
      <c r="J8" s="180">
        <v>0</v>
      </c>
      <c r="K8" s="180">
        <v>0</v>
      </c>
      <c r="L8" s="184"/>
      <c r="M8" s="180">
        <v>0</v>
      </c>
      <c r="N8" s="184"/>
      <c r="O8" s="184"/>
      <c r="P8" s="184"/>
      <c r="Q8" s="184"/>
      <c r="R8" s="173">
        <v>20</v>
      </c>
      <c r="S8" s="184"/>
      <c r="T8" s="184"/>
      <c r="U8" s="184"/>
      <c r="V8" s="184"/>
      <c r="W8" s="184"/>
      <c r="X8" s="181">
        <f>SUM(F8:W8)</f>
        <v>20</v>
      </c>
    </row>
    <row r="9" spans="2:24" ht="16.5">
      <c r="B9" s="135">
        <v>4</v>
      </c>
      <c r="C9" s="102" t="s">
        <v>139</v>
      </c>
      <c r="D9" s="103">
        <v>2002</v>
      </c>
      <c r="E9" s="103" t="s">
        <v>18</v>
      </c>
      <c r="F9" s="104"/>
      <c r="G9" s="140">
        <v>0</v>
      </c>
      <c r="H9" s="104"/>
      <c r="I9" s="105">
        <v>15</v>
      </c>
      <c r="J9" s="147">
        <v>0</v>
      </c>
      <c r="K9" s="144">
        <v>0</v>
      </c>
      <c r="L9" s="105"/>
      <c r="M9" s="148">
        <v>0</v>
      </c>
      <c r="N9" s="104"/>
      <c r="O9" s="104"/>
      <c r="P9" s="105"/>
      <c r="Q9" s="105"/>
      <c r="R9" s="104"/>
      <c r="S9" s="104"/>
      <c r="T9" s="104"/>
      <c r="U9" s="104"/>
      <c r="V9" s="104"/>
      <c r="W9" s="105"/>
      <c r="X9" s="101">
        <f>SUM(F9:W9)</f>
        <v>15</v>
      </c>
    </row>
    <row r="10" spans="2:24" ht="17.25" thickBot="1">
      <c r="B10" s="93">
        <v>5</v>
      </c>
      <c r="C10" s="155" t="s">
        <v>172</v>
      </c>
      <c r="D10" s="91">
        <v>2004</v>
      </c>
      <c r="E10" s="91" t="s">
        <v>17</v>
      </c>
      <c r="F10" s="153">
        <v>8</v>
      </c>
      <c r="G10" s="142">
        <v>0</v>
      </c>
      <c r="H10" s="153"/>
      <c r="I10" s="70"/>
      <c r="J10" s="159">
        <v>0</v>
      </c>
      <c r="K10" s="149">
        <v>0</v>
      </c>
      <c r="L10" s="153"/>
      <c r="M10" s="151">
        <v>0</v>
      </c>
      <c r="N10" s="153"/>
      <c r="O10" s="70"/>
      <c r="P10" s="153"/>
      <c r="Q10" s="153"/>
      <c r="R10" s="156"/>
      <c r="S10" s="153"/>
      <c r="T10" s="153"/>
      <c r="U10" s="156"/>
      <c r="V10" s="156"/>
      <c r="W10" s="153"/>
      <c r="X10" s="71">
        <f>SUM(F10:W10)</f>
        <v>8</v>
      </c>
    </row>
    <row r="11" spans="2:24" ht="16.5">
      <c r="B11" s="31"/>
      <c r="C11" s="13"/>
      <c r="D11" s="32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</row>
    <row r="12" spans="2:24" ht="16.5">
      <c r="B12" s="31"/>
      <c r="C12" s="13"/>
      <c r="D12" s="32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</row>
    <row r="13" spans="2:24" ht="16.5">
      <c r="B13" s="31"/>
      <c r="C13" s="13"/>
      <c r="D13" s="32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</row>
    <row r="14" spans="2:24" ht="16.5">
      <c r="B14" s="31"/>
      <c r="C14" s="13"/>
      <c r="D14" s="32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</row>
    <row r="15" spans="2:23" ht="16.5">
      <c r="B15" s="31"/>
      <c r="C15" s="13"/>
      <c r="D15" s="32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2:23" ht="16.5">
      <c r="B16" s="31"/>
      <c r="C16" s="13"/>
      <c r="D16" s="32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ht="16.5">
      <c r="B17" s="31"/>
      <c r="C17" s="13"/>
      <c r="D17" s="32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ht="16.5">
      <c r="B18" s="31"/>
      <c r="C18" s="13"/>
      <c r="D18" s="32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ht="16.5">
      <c r="B19" s="31"/>
    </row>
  </sheetData>
  <sheetProtection/>
  <printOptions/>
  <pageMargins left="0.14" right="0.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45"/>
  <sheetViews>
    <sheetView zoomScalePageLayoutView="0" workbookViewId="0" topLeftCell="A2">
      <pane ySplit="4" topLeftCell="A11" activePane="bottomLeft" state="frozen"/>
      <selection pane="topLeft" activeCell="A2" sqref="A2"/>
      <selection pane="bottomLeft" activeCell="AA40" sqref="AA40"/>
    </sheetView>
  </sheetViews>
  <sheetFormatPr defaultColWidth="9.140625" defaultRowHeight="12.75"/>
  <cols>
    <col min="1" max="1" width="3.7109375" style="10" customWidth="1"/>
    <col min="2" max="2" width="4.7109375" style="15" customWidth="1"/>
    <col min="3" max="3" width="20.7109375" style="10" customWidth="1"/>
    <col min="4" max="4" width="6.7109375" style="19" customWidth="1"/>
    <col min="5" max="5" width="12.7109375" style="19" customWidth="1"/>
    <col min="6" max="23" width="4.28125" style="15" customWidth="1"/>
    <col min="24" max="24" width="9.7109375" style="19" customWidth="1"/>
    <col min="25" max="25" width="5.140625" style="19" customWidth="1"/>
    <col min="26" max="26" width="3.57421875" style="19" customWidth="1"/>
    <col min="27" max="16384" width="9.140625" style="10" customWidth="1"/>
  </cols>
  <sheetData>
    <row r="1" spans="2:23" s="16" customFormat="1" ht="16.5">
      <c r="B1" s="15"/>
      <c r="D1" s="15"/>
      <c r="E1" s="15" t="s">
        <v>21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3" s="16" customFormat="1" ht="16.5"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6" s="17" customFormat="1" ht="16.5" customHeight="1">
      <c r="B3" s="15"/>
      <c r="D3" s="15"/>
      <c r="E3" s="15" t="s">
        <v>149</v>
      </c>
      <c r="F3" s="15"/>
    </row>
    <row r="4" spans="2:23" s="18" customFormat="1" ht="17.25" thickBot="1">
      <c r="B4" s="15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4" s="21" customFormat="1" ht="129.75">
      <c r="B5" s="30" t="s">
        <v>13</v>
      </c>
      <c r="C5" s="38" t="s">
        <v>14</v>
      </c>
      <c r="D5" s="20" t="s">
        <v>58</v>
      </c>
      <c r="E5" s="20" t="s">
        <v>15</v>
      </c>
      <c r="F5" s="92" t="s">
        <v>39</v>
      </c>
      <c r="G5" s="92" t="s">
        <v>0</v>
      </c>
      <c r="H5" s="92" t="s">
        <v>1</v>
      </c>
      <c r="I5" s="92" t="s">
        <v>96</v>
      </c>
      <c r="J5" s="92" t="s">
        <v>27</v>
      </c>
      <c r="K5" s="92" t="s">
        <v>11</v>
      </c>
      <c r="L5" s="92" t="s">
        <v>6</v>
      </c>
      <c r="M5" s="92" t="s">
        <v>151</v>
      </c>
      <c r="N5" s="92" t="s">
        <v>28</v>
      </c>
      <c r="O5" s="92" t="s">
        <v>41</v>
      </c>
      <c r="P5" s="92" t="s">
        <v>4</v>
      </c>
      <c r="Q5" s="92" t="s">
        <v>67</v>
      </c>
      <c r="R5" s="92" t="s">
        <v>3</v>
      </c>
      <c r="S5" s="92" t="s">
        <v>87</v>
      </c>
      <c r="T5" s="92" t="s">
        <v>2</v>
      </c>
      <c r="U5" s="92" t="s">
        <v>40</v>
      </c>
      <c r="V5" s="92" t="s">
        <v>49</v>
      </c>
      <c r="W5" s="92" t="s">
        <v>5</v>
      </c>
      <c r="X5" s="39" t="s">
        <v>7</v>
      </c>
    </row>
    <row r="6" spans="2:24" s="59" customFormat="1" ht="16.5">
      <c r="B6" s="185">
        <v>1</v>
      </c>
      <c r="C6" s="179" t="s">
        <v>61</v>
      </c>
      <c r="D6" s="176">
        <v>1976</v>
      </c>
      <c r="E6" s="176" t="s">
        <v>31</v>
      </c>
      <c r="F6" s="176">
        <v>6</v>
      </c>
      <c r="G6" s="174">
        <v>0</v>
      </c>
      <c r="H6" s="176">
        <v>10</v>
      </c>
      <c r="I6" s="176"/>
      <c r="J6" s="180">
        <v>0</v>
      </c>
      <c r="K6" s="180">
        <v>0</v>
      </c>
      <c r="L6" s="176"/>
      <c r="M6" s="180">
        <v>0</v>
      </c>
      <c r="N6" s="176"/>
      <c r="O6" s="176">
        <v>15</v>
      </c>
      <c r="P6" s="176"/>
      <c r="Q6" s="176"/>
      <c r="R6" s="176">
        <v>10</v>
      </c>
      <c r="S6" s="176"/>
      <c r="T6" s="176">
        <v>9</v>
      </c>
      <c r="U6" s="176">
        <v>12</v>
      </c>
      <c r="V6" s="176">
        <v>15</v>
      </c>
      <c r="W6" s="176">
        <v>20</v>
      </c>
      <c r="X6" s="177">
        <f>SUM(F6:W6)</f>
        <v>97</v>
      </c>
    </row>
    <row r="7" spans="2:26" ht="16.5">
      <c r="B7" s="85">
        <v>2</v>
      </c>
      <c r="C7" s="25" t="s">
        <v>165</v>
      </c>
      <c r="D7" s="11">
        <v>1967</v>
      </c>
      <c r="E7" s="11" t="s">
        <v>16</v>
      </c>
      <c r="F7" s="56"/>
      <c r="G7" s="141">
        <v>0</v>
      </c>
      <c r="H7" s="56"/>
      <c r="I7" s="63">
        <v>15</v>
      </c>
      <c r="J7" s="148">
        <v>0</v>
      </c>
      <c r="K7" s="148">
        <v>0</v>
      </c>
      <c r="L7" s="56"/>
      <c r="M7" s="148">
        <v>0</v>
      </c>
      <c r="N7" s="56"/>
      <c r="O7" s="56"/>
      <c r="P7" s="56"/>
      <c r="Q7" s="56"/>
      <c r="R7" s="56"/>
      <c r="S7" s="63">
        <v>12</v>
      </c>
      <c r="T7" s="56"/>
      <c r="U7" s="56"/>
      <c r="V7" s="56"/>
      <c r="W7" s="63">
        <v>12</v>
      </c>
      <c r="X7" s="37">
        <f>SUM(F7:W7)</f>
        <v>39</v>
      </c>
      <c r="Y7" s="10"/>
      <c r="Z7" s="10"/>
    </row>
    <row r="8" spans="2:26" ht="16.5">
      <c r="B8" s="85">
        <v>3</v>
      </c>
      <c r="C8" s="33" t="s">
        <v>121</v>
      </c>
      <c r="D8" s="26">
        <v>1960</v>
      </c>
      <c r="E8" s="26" t="s">
        <v>17</v>
      </c>
      <c r="F8" s="36"/>
      <c r="G8" s="141">
        <v>0</v>
      </c>
      <c r="H8" s="26"/>
      <c r="I8" s="26"/>
      <c r="J8" s="148">
        <v>0</v>
      </c>
      <c r="K8" s="148">
        <v>0</v>
      </c>
      <c r="L8" s="26"/>
      <c r="M8" s="148">
        <v>0</v>
      </c>
      <c r="N8" s="26"/>
      <c r="O8" s="26">
        <v>20</v>
      </c>
      <c r="P8" s="26"/>
      <c r="Q8" s="54"/>
      <c r="R8" s="26"/>
      <c r="S8" s="26"/>
      <c r="T8" s="26"/>
      <c r="U8" s="26">
        <v>15</v>
      </c>
      <c r="V8" s="26"/>
      <c r="W8" s="26"/>
      <c r="X8" s="37">
        <f>SUM(F8:W8)</f>
        <v>35</v>
      </c>
      <c r="Y8" s="10"/>
      <c r="Z8" s="10"/>
    </row>
    <row r="9" spans="2:24" ht="16.5">
      <c r="B9" s="85">
        <v>4</v>
      </c>
      <c r="C9" s="33" t="s">
        <v>81</v>
      </c>
      <c r="D9" s="26">
        <v>1968</v>
      </c>
      <c r="E9" s="26" t="s">
        <v>16</v>
      </c>
      <c r="F9" s="26">
        <v>20</v>
      </c>
      <c r="G9" s="141">
        <v>0</v>
      </c>
      <c r="H9" s="26"/>
      <c r="I9" s="26"/>
      <c r="J9" s="148">
        <v>0</v>
      </c>
      <c r="K9" s="148">
        <v>0</v>
      </c>
      <c r="L9" s="26">
        <v>15</v>
      </c>
      <c r="M9" s="148">
        <v>0</v>
      </c>
      <c r="N9" s="26"/>
      <c r="O9" s="54"/>
      <c r="P9" s="26"/>
      <c r="Q9" s="54"/>
      <c r="R9" s="26"/>
      <c r="S9" s="26"/>
      <c r="T9" s="26"/>
      <c r="U9" s="26"/>
      <c r="V9" s="26"/>
      <c r="W9" s="26"/>
      <c r="X9" s="37">
        <f>SUM(F9:W9)</f>
        <v>35</v>
      </c>
    </row>
    <row r="10" spans="2:24" ht="16.5">
      <c r="B10" s="85">
        <v>5</v>
      </c>
      <c r="C10" s="25" t="s">
        <v>160</v>
      </c>
      <c r="D10" s="11">
        <v>1964</v>
      </c>
      <c r="E10" s="11" t="s">
        <v>17</v>
      </c>
      <c r="F10" s="56"/>
      <c r="G10" s="141">
        <v>0</v>
      </c>
      <c r="H10" s="56"/>
      <c r="I10" s="56"/>
      <c r="J10" s="148">
        <v>0</v>
      </c>
      <c r="K10" s="148">
        <v>0</v>
      </c>
      <c r="L10" s="63">
        <v>7</v>
      </c>
      <c r="M10" s="148">
        <v>0</v>
      </c>
      <c r="N10" s="56"/>
      <c r="O10" s="56"/>
      <c r="P10" s="63">
        <v>15</v>
      </c>
      <c r="Q10" s="56"/>
      <c r="R10" s="56"/>
      <c r="S10" s="56"/>
      <c r="T10" s="63">
        <v>12</v>
      </c>
      <c r="U10" s="56"/>
      <c r="V10" s="56"/>
      <c r="W10" s="56"/>
      <c r="X10" s="37">
        <f>SUM(F10:W10)</f>
        <v>34</v>
      </c>
    </row>
    <row r="11" spans="2:24" ht="16.5">
      <c r="B11" s="85">
        <v>6</v>
      </c>
      <c r="C11" s="34" t="s">
        <v>107</v>
      </c>
      <c r="D11" s="24">
        <v>1961</v>
      </c>
      <c r="E11" s="72" t="s">
        <v>17</v>
      </c>
      <c r="F11" s="72"/>
      <c r="G11" s="141">
        <v>0</v>
      </c>
      <c r="H11" s="24"/>
      <c r="I11" s="24"/>
      <c r="J11" s="148">
        <v>0</v>
      </c>
      <c r="K11" s="148">
        <v>0</v>
      </c>
      <c r="L11" s="24"/>
      <c r="M11" s="148">
        <v>0</v>
      </c>
      <c r="N11" s="24"/>
      <c r="O11" s="24">
        <v>12</v>
      </c>
      <c r="P11" s="24">
        <v>12</v>
      </c>
      <c r="Q11" s="54"/>
      <c r="R11" s="24"/>
      <c r="S11" s="24"/>
      <c r="T11" s="24"/>
      <c r="U11" s="24"/>
      <c r="V11" s="24">
        <v>10</v>
      </c>
      <c r="W11" s="24"/>
      <c r="X11" s="37">
        <f>SUM(F11:W11)</f>
        <v>34</v>
      </c>
    </row>
    <row r="12" spans="2:24" ht="16.5">
      <c r="B12" s="85">
        <v>7</v>
      </c>
      <c r="C12" s="25" t="s">
        <v>128</v>
      </c>
      <c r="D12" s="11">
        <v>1964</v>
      </c>
      <c r="E12" s="11" t="s">
        <v>18</v>
      </c>
      <c r="F12" s="56"/>
      <c r="G12" s="141">
        <v>0</v>
      </c>
      <c r="H12" s="56"/>
      <c r="I12" s="63">
        <v>20</v>
      </c>
      <c r="J12" s="148">
        <v>0</v>
      </c>
      <c r="K12" s="148">
        <v>0</v>
      </c>
      <c r="L12" s="56"/>
      <c r="M12" s="148">
        <v>0</v>
      </c>
      <c r="N12" s="56"/>
      <c r="O12" s="56"/>
      <c r="P12" s="56"/>
      <c r="Q12" s="54">
        <v>6</v>
      </c>
      <c r="R12" s="56"/>
      <c r="S12" s="56"/>
      <c r="T12" s="56"/>
      <c r="U12" s="56"/>
      <c r="V12" s="63">
        <v>7</v>
      </c>
      <c r="W12" s="56"/>
      <c r="X12" s="37">
        <f>SUM(F12:W12)</f>
        <v>33</v>
      </c>
    </row>
    <row r="13" spans="2:24" ht="16.5">
      <c r="B13" s="85">
        <v>8</v>
      </c>
      <c r="C13" s="25" t="s">
        <v>168</v>
      </c>
      <c r="D13" s="11">
        <v>1979</v>
      </c>
      <c r="E13" s="11" t="s">
        <v>17</v>
      </c>
      <c r="F13" s="56"/>
      <c r="G13" s="141">
        <v>0</v>
      </c>
      <c r="H13" s="63">
        <v>15</v>
      </c>
      <c r="I13" s="56"/>
      <c r="J13" s="148">
        <v>0</v>
      </c>
      <c r="K13" s="148">
        <v>0</v>
      </c>
      <c r="L13" s="56"/>
      <c r="M13" s="148">
        <v>0</v>
      </c>
      <c r="N13" s="56"/>
      <c r="O13" s="56"/>
      <c r="P13" s="56"/>
      <c r="Q13" s="56"/>
      <c r="R13" s="63">
        <v>15</v>
      </c>
      <c r="S13" s="56"/>
      <c r="T13" s="56"/>
      <c r="U13" s="56"/>
      <c r="V13" s="56"/>
      <c r="W13" s="63"/>
      <c r="X13" s="37">
        <f>SUM(F13:W13)</f>
        <v>30</v>
      </c>
    </row>
    <row r="14" spans="2:24" ht="16.5">
      <c r="B14" s="85">
        <v>9</v>
      </c>
      <c r="C14" s="34" t="s">
        <v>70</v>
      </c>
      <c r="D14" s="54">
        <v>1966</v>
      </c>
      <c r="E14" s="24" t="s">
        <v>17</v>
      </c>
      <c r="F14" s="24">
        <v>12</v>
      </c>
      <c r="G14" s="141">
        <v>0</v>
      </c>
      <c r="H14" s="24"/>
      <c r="I14" s="24"/>
      <c r="J14" s="148">
        <v>0</v>
      </c>
      <c r="K14" s="148">
        <v>0</v>
      </c>
      <c r="L14" s="24">
        <v>9</v>
      </c>
      <c r="M14" s="148">
        <v>0</v>
      </c>
      <c r="N14" s="54"/>
      <c r="O14" s="54"/>
      <c r="P14" s="24"/>
      <c r="Q14" s="54"/>
      <c r="R14" s="24"/>
      <c r="S14" s="24"/>
      <c r="T14" s="24"/>
      <c r="U14" s="24"/>
      <c r="V14" s="24"/>
      <c r="W14" s="24"/>
      <c r="X14" s="37">
        <f>SUM(F14:W14)</f>
        <v>21</v>
      </c>
    </row>
    <row r="15" spans="2:24" ht="16.5">
      <c r="B15" s="85">
        <v>10</v>
      </c>
      <c r="C15" s="25" t="s">
        <v>74</v>
      </c>
      <c r="D15" s="55">
        <v>1977</v>
      </c>
      <c r="E15" s="11" t="s">
        <v>17</v>
      </c>
      <c r="F15" s="63"/>
      <c r="G15" s="141">
        <v>0</v>
      </c>
      <c r="H15" s="63">
        <v>12</v>
      </c>
      <c r="I15" s="63"/>
      <c r="J15" s="148">
        <v>0</v>
      </c>
      <c r="K15" s="148">
        <v>0</v>
      </c>
      <c r="L15" s="56"/>
      <c r="M15" s="148">
        <v>0</v>
      </c>
      <c r="N15" s="56"/>
      <c r="O15" s="54"/>
      <c r="P15" s="63"/>
      <c r="Q15" s="54"/>
      <c r="R15" s="56"/>
      <c r="S15" s="63"/>
      <c r="T15" s="56"/>
      <c r="U15" s="56"/>
      <c r="V15" s="63">
        <v>9</v>
      </c>
      <c r="W15" s="56"/>
      <c r="X15" s="57">
        <f>SUM(F15:W15)</f>
        <v>21</v>
      </c>
    </row>
    <row r="16" spans="2:26" s="59" customFormat="1" ht="16.5">
      <c r="B16" s="85">
        <v>11</v>
      </c>
      <c r="C16" s="25" t="s">
        <v>137</v>
      </c>
      <c r="D16" s="11">
        <v>1972</v>
      </c>
      <c r="E16" s="11" t="s">
        <v>31</v>
      </c>
      <c r="F16" s="56"/>
      <c r="G16" s="141">
        <v>0</v>
      </c>
      <c r="H16" s="56"/>
      <c r="I16" s="56"/>
      <c r="J16" s="148">
        <v>0</v>
      </c>
      <c r="K16" s="148">
        <v>0</v>
      </c>
      <c r="L16" s="56"/>
      <c r="M16" s="148">
        <v>0</v>
      </c>
      <c r="N16" s="56"/>
      <c r="O16" s="56"/>
      <c r="P16" s="56"/>
      <c r="Q16" s="54"/>
      <c r="R16" s="56"/>
      <c r="S16" s="63">
        <v>20</v>
      </c>
      <c r="T16" s="56"/>
      <c r="U16" s="56"/>
      <c r="V16" s="56"/>
      <c r="W16" s="56"/>
      <c r="X16" s="37">
        <f>SUM(F16:W16)</f>
        <v>20</v>
      </c>
      <c r="Y16" s="58"/>
      <c r="Z16" s="58"/>
    </row>
    <row r="17" spans="2:24" ht="16.5">
      <c r="B17" s="85">
        <v>12</v>
      </c>
      <c r="C17" s="25" t="s">
        <v>153</v>
      </c>
      <c r="D17" s="11"/>
      <c r="E17" s="11" t="s">
        <v>17</v>
      </c>
      <c r="F17" s="63">
        <v>15</v>
      </c>
      <c r="G17" s="141">
        <v>0</v>
      </c>
      <c r="H17" s="56"/>
      <c r="I17" s="56"/>
      <c r="J17" s="148">
        <v>0</v>
      </c>
      <c r="K17" s="148">
        <v>0</v>
      </c>
      <c r="L17" s="56"/>
      <c r="M17" s="148"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37">
        <f>SUM(F17:W17)</f>
        <v>15</v>
      </c>
    </row>
    <row r="18" spans="2:24" ht="16.5">
      <c r="B18" s="85">
        <v>13</v>
      </c>
      <c r="C18" s="25" t="s">
        <v>136</v>
      </c>
      <c r="D18" s="11">
        <v>1963</v>
      </c>
      <c r="E18" s="11" t="s">
        <v>17</v>
      </c>
      <c r="F18" s="56"/>
      <c r="G18" s="141">
        <v>0</v>
      </c>
      <c r="H18" s="56"/>
      <c r="I18" s="56"/>
      <c r="J18" s="148">
        <v>0</v>
      </c>
      <c r="K18" s="148">
        <v>0</v>
      </c>
      <c r="L18" s="56"/>
      <c r="M18" s="148">
        <v>0</v>
      </c>
      <c r="N18" s="56"/>
      <c r="O18" s="56"/>
      <c r="P18" s="56"/>
      <c r="Q18" s="54"/>
      <c r="R18" s="56"/>
      <c r="S18" s="63">
        <v>15</v>
      </c>
      <c r="T18" s="56"/>
      <c r="U18" s="56"/>
      <c r="V18" s="56"/>
      <c r="W18" s="56"/>
      <c r="X18" s="37">
        <f>SUM(F18:W18)</f>
        <v>15</v>
      </c>
    </row>
    <row r="19" spans="2:24" ht="16.5">
      <c r="B19" s="85">
        <v>14</v>
      </c>
      <c r="C19" s="25" t="s">
        <v>189</v>
      </c>
      <c r="D19" s="11">
        <v>1973</v>
      </c>
      <c r="E19" s="11" t="s">
        <v>18</v>
      </c>
      <c r="F19" s="56"/>
      <c r="G19" s="141">
        <v>0</v>
      </c>
      <c r="H19" s="26"/>
      <c r="I19" s="26"/>
      <c r="J19" s="148">
        <v>0</v>
      </c>
      <c r="K19" s="148">
        <v>0</v>
      </c>
      <c r="L19" s="26"/>
      <c r="M19" s="148">
        <v>0</v>
      </c>
      <c r="N19" s="56"/>
      <c r="O19" s="56"/>
      <c r="P19" s="56"/>
      <c r="Q19" s="56"/>
      <c r="R19" s="56"/>
      <c r="S19" s="56"/>
      <c r="T19" s="56"/>
      <c r="U19" s="56"/>
      <c r="V19" s="56"/>
      <c r="W19" s="63">
        <v>15</v>
      </c>
      <c r="X19" s="37">
        <f>SUM(F19:W19)</f>
        <v>15</v>
      </c>
    </row>
    <row r="20" spans="2:24" ht="16.5">
      <c r="B20" s="85">
        <v>15</v>
      </c>
      <c r="C20" s="25" t="s">
        <v>122</v>
      </c>
      <c r="D20" s="11">
        <v>1970</v>
      </c>
      <c r="E20" s="11" t="s">
        <v>17</v>
      </c>
      <c r="F20" s="24"/>
      <c r="G20" s="141">
        <v>0</v>
      </c>
      <c r="H20" s="24"/>
      <c r="I20" s="24">
        <v>12</v>
      </c>
      <c r="J20" s="148">
        <v>0</v>
      </c>
      <c r="K20" s="148">
        <v>0</v>
      </c>
      <c r="L20" s="24"/>
      <c r="M20" s="148">
        <v>0</v>
      </c>
      <c r="N20" s="24"/>
      <c r="O20" s="24"/>
      <c r="P20" s="24"/>
      <c r="Q20" s="54"/>
      <c r="R20" s="24"/>
      <c r="S20" s="24"/>
      <c r="T20" s="24"/>
      <c r="U20" s="24"/>
      <c r="V20" s="24"/>
      <c r="W20" s="24"/>
      <c r="X20" s="37">
        <f>SUM(F20:W20)</f>
        <v>12</v>
      </c>
    </row>
    <row r="21" spans="2:24" ht="16.5">
      <c r="B21" s="85">
        <v>16</v>
      </c>
      <c r="C21" s="25" t="s">
        <v>176</v>
      </c>
      <c r="D21" s="11">
        <v>1937</v>
      </c>
      <c r="E21" s="11" t="s">
        <v>16</v>
      </c>
      <c r="F21" s="56"/>
      <c r="G21" s="141">
        <v>0</v>
      </c>
      <c r="H21" s="56"/>
      <c r="I21" s="56"/>
      <c r="J21" s="148">
        <v>0</v>
      </c>
      <c r="K21" s="148">
        <v>0</v>
      </c>
      <c r="L21" s="63">
        <v>12</v>
      </c>
      <c r="M21" s="148">
        <v>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37">
        <f>SUM(F21:W21)</f>
        <v>12</v>
      </c>
    </row>
    <row r="22" spans="2:24" ht="16.5">
      <c r="B22" s="85">
        <v>17</v>
      </c>
      <c r="C22" s="25" t="s">
        <v>184</v>
      </c>
      <c r="D22" s="11">
        <v>1969</v>
      </c>
      <c r="E22" s="11" t="s">
        <v>16</v>
      </c>
      <c r="F22" s="56"/>
      <c r="G22" s="141">
        <v>0</v>
      </c>
      <c r="H22" s="56"/>
      <c r="I22" s="56"/>
      <c r="J22" s="148">
        <v>0</v>
      </c>
      <c r="K22" s="148">
        <v>0</v>
      </c>
      <c r="L22" s="56"/>
      <c r="M22" s="148">
        <v>0</v>
      </c>
      <c r="N22" s="56"/>
      <c r="O22" s="56"/>
      <c r="P22" s="56"/>
      <c r="Q22" s="56"/>
      <c r="R22" s="56"/>
      <c r="S22" s="56"/>
      <c r="T22" s="56"/>
      <c r="U22" s="56"/>
      <c r="V22" s="56"/>
      <c r="W22" s="63">
        <v>12</v>
      </c>
      <c r="X22" s="37">
        <f>SUM(F22:W22)</f>
        <v>12</v>
      </c>
    </row>
    <row r="23" spans="2:24" ht="16.5">
      <c r="B23" s="85">
        <v>18</v>
      </c>
      <c r="C23" s="34" t="s">
        <v>69</v>
      </c>
      <c r="D23" s="24">
        <v>1937</v>
      </c>
      <c r="E23" s="36" t="s">
        <v>16</v>
      </c>
      <c r="F23" s="36">
        <v>10</v>
      </c>
      <c r="G23" s="141">
        <v>0</v>
      </c>
      <c r="H23" s="24"/>
      <c r="I23" s="24"/>
      <c r="J23" s="148">
        <v>0</v>
      </c>
      <c r="K23" s="148">
        <v>0</v>
      </c>
      <c r="L23" s="24"/>
      <c r="M23" s="148">
        <v>0</v>
      </c>
      <c r="N23" s="24"/>
      <c r="O23" s="54"/>
      <c r="P23" s="24"/>
      <c r="Q23" s="54"/>
      <c r="R23" s="24"/>
      <c r="S23" s="24"/>
      <c r="T23" s="24"/>
      <c r="U23" s="24"/>
      <c r="V23" s="24"/>
      <c r="W23" s="24"/>
      <c r="X23" s="37">
        <f>SUM(F23:W23)</f>
        <v>10</v>
      </c>
    </row>
    <row r="24" spans="2:24" ht="16.5">
      <c r="B24" s="85">
        <v>19</v>
      </c>
      <c r="C24" s="25" t="s">
        <v>112</v>
      </c>
      <c r="D24" s="11">
        <v>1974</v>
      </c>
      <c r="E24" s="11" t="s">
        <v>17</v>
      </c>
      <c r="F24" s="56"/>
      <c r="G24" s="141">
        <v>0</v>
      </c>
      <c r="H24" s="56"/>
      <c r="I24" s="63">
        <v>10</v>
      </c>
      <c r="J24" s="148">
        <v>0</v>
      </c>
      <c r="K24" s="148">
        <v>0</v>
      </c>
      <c r="L24" s="63"/>
      <c r="M24" s="148">
        <v>0</v>
      </c>
      <c r="N24" s="63"/>
      <c r="O24" s="63"/>
      <c r="P24" s="56"/>
      <c r="Q24" s="54"/>
      <c r="R24" s="63"/>
      <c r="S24" s="63"/>
      <c r="T24" s="56"/>
      <c r="U24" s="56"/>
      <c r="V24" s="56"/>
      <c r="W24" s="56"/>
      <c r="X24" s="37">
        <f>SUM(F24:W24)</f>
        <v>10</v>
      </c>
    </row>
    <row r="25" spans="2:24" ht="16.5">
      <c r="B25" s="85">
        <v>20</v>
      </c>
      <c r="C25" s="33" t="s">
        <v>71</v>
      </c>
      <c r="D25" s="26">
        <v>1973</v>
      </c>
      <c r="E25" s="26" t="s">
        <v>17</v>
      </c>
      <c r="F25" s="26"/>
      <c r="G25" s="141">
        <v>0</v>
      </c>
      <c r="H25" s="26"/>
      <c r="I25" s="26">
        <v>10</v>
      </c>
      <c r="J25" s="148">
        <v>0</v>
      </c>
      <c r="K25" s="148">
        <v>0</v>
      </c>
      <c r="L25" s="26"/>
      <c r="M25" s="148">
        <v>0</v>
      </c>
      <c r="N25" s="54"/>
      <c r="O25" s="54"/>
      <c r="P25" s="26"/>
      <c r="Q25" s="54"/>
      <c r="R25" s="26"/>
      <c r="S25" s="26"/>
      <c r="T25" s="26"/>
      <c r="U25" s="26"/>
      <c r="V25" s="26"/>
      <c r="W25" s="26"/>
      <c r="X25" s="37">
        <f>SUM(F25:W25)</f>
        <v>10</v>
      </c>
    </row>
    <row r="26" spans="2:24" ht="16.5">
      <c r="B26" s="85">
        <v>21</v>
      </c>
      <c r="C26" s="33" t="s">
        <v>64</v>
      </c>
      <c r="D26" s="26">
        <v>1967</v>
      </c>
      <c r="E26" s="26" t="s">
        <v>17</v>
      </c>
      <c r="F26" s="26"/>
      <c r="G26" s="141">
        <v>0</v>
      </c>
      <c r="H26" s="26"/>
      <c r="I26" s="26">
        <v>10</v>
      </c>
      <c r="J26" s="148">
        <v>0</v>
      </c>
      <c r="K26" s="148">
        <v>0</v>
      </c>
      <c r="L26" s="26"/>
      <c r="M26" s="148">
        <v>0</v>
      </c>
      <c r="N26" s="26"/>
      <c r="O26" s="54"/>
      <c r="P26" s="26"/>
      <c r="Q26" s="54"/>
      <c r="R26" s="26"/>
      <c r="S26" s="26"/>
      <c r="T26" s="26"/>
      <c r="U26" s="26"/>
      <c r="V26" s="26"/>
      <c r="W26" s="26"/>
      <c r="X26" s="37">
        <f>SUM(F26:W26)</f>
        <v>10</v>
      </c>
    </row>
    <row r="27" spans="2:24" ht="16.5">
      <c r="B27" s="85">
        <v>22</v>
      </c>
      <c r="C27" s="62" t="s">
        <v>109</v>
      </c>
      <c r="D27" s="54">
        <v>1963</v>
      </c>
      <c r="E27" s="55" t="s">
        <v>18</v>
      </c>
      <c r="F27" s="54"/>
      <c r="G27" s="141">
        <v>0</v>
      </c>
      <c r="H27" s="54"/>
      <c r="I27" s="54"/>
      <c r="J27" s="148">
        <v>0</v>
      </c>
      <c r="K27" s="148">
        <v>0</v>
      </c>
      <c r="L27" s="54"/>
      <c r="M27" s="148">
        <v>0</v>
      </c>
      <c r="N27" s="54"/>
      <c r="O27" s="54"/>
      <c r="P27" s="54"/>
      <c r="Q27" s="54">
        <v>10</v>
      </c>
      <c r="R27" s="54"/>
      <c r="S27" s="54"/>
      <c r="T27" s="54"/>
      <c r="U27" s="54"/>
      <c r="V27" s="54"/>
      <c r="W27" s="54"/>
      <c r="X27" s="37">
        <f>SUM(F27:W27)</f>
        <v>10</v>
      </c>
    </row>
    <row r="28" spans="2:24" ht="17.25" thickBot="1">
      <c r="B28" s="94">
        <v>23</v>
      </c>
      <c r="C28" s="27" t="s">
        <v>72</v>
      </c>
      <c r="D28" s="28">
        <v>1973</v>
      </c>
      <c r="E28" s="28" t="s">
        <v>31</v>
      </c>
      <c r="F28" s="96"/>
      <c r="G28" s="157">
        <v>0</v>
      </c>
      <c r="H28" s="96"/>
      <c r="I28" s="96"/>
      <c r="J28" s="151">
        <v>0</v>
      </c>
      <c r="K28" s="151">
        <v>0</v>
      </c>
      <c r="L28" s="73"/>
      <c r="M28" s="151">
        <v>0</v>
      </c>
      <c r="N28" s="70"/>
      <c r="O28" s="70"/>
      <c r="P28" s="73"/>
      <c r="Q28" s="70"/>
      <c r="R28" s="96"/>
      <c r="S28" s="96">
        <v>10</v>
      </c>
      <c r="T28" s="73"/>
      <c r="U28" s="96"/>
      <c r="V28" s="96"/>
      <c r="W28" s="96"/>
      <c r="X28" s="48">
        <f>SUM(F28:W28)</f>
        <v>10</v>
      </c>
    </row>
    <row r="29" spans="2:24" ht="16.5">
      <c r="B29" s="95">
        <v>24</v>
      </c>
      <c r="C29" s="207" t="s">
        <v>82</v>
      </c>
      <c r="D29" s="98">
        <v>1966</v>
      </c>
      <c r="E29" s="98" t="s">
        <v>16</v>
      </c>
      <c r="F29" s="98">
        <v>3</v>
      </c>
      <c r="G29" s="167">
        <v>0</v>
      </c>
      <c r="H29" s="98"/>
      <c r="I29" s="98"/>
      <c r="J29" s="187">
        <v>0</v>
      </c>
      <c r="K29" s="187">
        <v>0</v>
      </c>
      <c r="L29" s="98">
        <v>3</v>
      </c>
      <c r="M29" s="187">
        <v>0</v>
      </c>
      <c r="N29" s="98"/>
      <c r="O29" s="99"/>
      <c r="P29" s="98"/>
      <c r="Q29" s="99">
        <v>4</v>
      </c>
      <c r="R29" s="98"/>
      <c r="S29" s="98"/>
      <c r="T29" s="98"/>
      <c r="U29" s="98"/>
      <c r="V29" s="98"/>
      <c r="W29" s="98"/>
      <c r="X29" s="88">
        <f>SUM(F29:W29)</f>
        <v>10</v>
      </c>
    </row>
    <row r="30" spans="2:24" ht="16.5">
      <c r="B30" s="85">
        <v>25</v>
      </c>
      <c r="C30" s="33" t="s">
        <v>94</v>
      </c>
      <c r="D30" s="26">
        <v>1962</v>
      </c>
      <c r="E30" s="26" t="s">
        <v>16</v>
      </c>
      <c r="F30" s="26"/>
      <c r="G30" s="141">
        <v>0</v>
      </c>
      <c r="H30" s="26"/>
      <c r="I30" s="26"/>
      <c r="J30" s="148">
        <v>0</v>
      </c>
      <c r="K30" s="148">
        <v>0</v>
      </c>
      <c r="L30" s="26">
        <v>10</v>
      </c>
      <c r="M30" s="148">
        <v>0</v>
      </c>
      <c r="N30" s="26"/>
      <c r="O30" s="54"/>
      <c r="P30" s="26"/>
      <c r="Q30" s="54"/>
      <c r="R30" s="26"/>
      <c r="S30" s="26"/>
      <c r="T30" s="26"/>
      <c r="U30" s="26"/>
      <c r="V30" s="26"/>
      <c r="W30" s="26"/>
      <c r="X30" s="37">
        <f>SUM(F30:W30)</f>
        <v>10</v>
      </c>
    </row>
    <row r="31" spans="2:24" ht="16.5">
      <c r="B31" s="85">
        <v>26</v>
      </c>
      <c r="C31" s="25" t="s">
        <v>162</v>
      </c>
      <c r="D31" s="11">
        <v>1976</v>
      </c>
      <c r="E31" s="11" t="s">
        <v>16</v>
      </c>
      <c r="F31" s="56"/>
      <c r="G31" s="141">
        <v>0</v>
      </c>
      <c r="H31" s="56"/>
      <c r="I31" s="56"/>
      <c r="J31" s="148">
        <v>0</v>
      </c>
      <c r="K31" s="148">
        <v>0</v>
      </c>
      <c r="L31" s="56"/>
      <c r="M31" s="148">
        <v>0</v>
      </c>
      <c r="N31" s="56"/>
      <c r="O31" s="56"/>
      <c r="P31" s="56"/>
      <c r="Q31" s="63">
        <v>9</v>
      </c>
      <c r="R31" s="56"/>
      <c r="S31" s="56"/>
      <c r="T31" s="56"/>
      <c r="U31" s="56"/>
      <c r="V31" s="56"/>
      <c r="W31" s="56"/>
      <c r="X31" s="37">
        <f>SUM(F31:W31)</f>
        <v>9</v>
      </c>
    </row>
    <row r="32" spans="2:24" ht="16.5">
      <c r="B32" s="85">
        <v>27</v>
      </c>
      <c r="C32" s="25" t="s">
        <v>167</v>
      </c>
      <c r="D32" s="11">
        <v>1979</v>
      </c>
      <c r="E32" s="11" t="s">
        <v>17</v>
      </c>
      <c r="F32" s="56"/>
      <c r="G32" s="141">
        <v>0</v>
      </c>
      <c r="H32" s="56"/>
      <c r="I32" s="56"/>
      <c r="J32" s="148">
        <v>0</v>
      </c>
      <c r="K32" s="148">
        <v>0</v>
      </c>
      <c r="L32" s="56"/>
      <c r="M32" s="148">
        <v>0</v>
      </c>
      <c r="N32" s="56"/>
      <c r="O32" s="56"/>
      <c r="P32" s="56"/>
      <c r="Q32" s="56"/>
      <c r="R32" s="56"/>
      <c r="S32" s="56"/>
      <c r="T32" s="63">
        <v>8</v>
      </c>
      <c r="U32" s="56"/>
      <c r="V32" s="56"/>
      <c r="W32" s="56"/>
      <c r="X32" s="57">
        <f>SUM(F32:W32)</f>
        <v>8</v>
      </c>
    </row>
    <row r="33" spans="2:24" ht="16.5">
      <c r="B33" s="85">
        <v>28</v>
      </c>
      <c r="C33" s="25" t="s">
        <v>175</v>
      </c>
      <c r="D33" s="11">
        <v>1964</v>
      </c>
      <c r="E33" s="11" t="s">
        <v>17</v>
      </c>
      <c r="F33" s="56"/>
      <c r="G33" s="141">
        <v>0</v>
      </c>
      <c r="H33" s="56"/>
      <c r="I33" s="56"/>
      <c r="J33" s="148">
        <v>0</v>
      </c>
      <c r="K33" s="148">
        <v>0</v>
      </c>
      <c r="L33" s="63">
        <v>8</v>
      </c>
      <c r="M33" s="148"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37">
        <f>SUM(F33:W33)</f>
        <v>8</v>
      </c>
    </row>
    <row r="34" spans="2:24" ht="16.5">
      <c r="B34" s="85">
        <v>29</v>
      </c>
      <c r="C34" s="33" t="s">
        <v>95</v>
      </c>
      <c r="D34" s="26">
        <v>1958</v>
      </c>
      <c r="E34" s="26" t="s">
        <v>18</v>
      </c>
      <c r="F34" s="26">
        <v>7</v>
      </c>
      <c r="G34" s="141">
        <v>0</v>
      </c>
      <c r="H34" s="26"/>
      <c r="I34" s="26"/>
      <c r="J34" s="148">
        <v>0</v>
      </c>
      <c r="K34" s="148">
        <v>0</v>
      </c>
      <c r="L34" s="26"/>
      <c r="M34" s="148">
        <v>0</v>
      </c>
      <c r="N34" s="26"/>
      <c r="O34" s="54"/>
      <c r="P34" s="26"/>
      <c r="Q34" s="54"/>
      <c r="R34" s="26"/>
      <c r="S34" s="26"/>
      <c r="T34" s="26"/>
      <c r="U34" s="26"/>
      <c r="V34" s="26"/>
      <c r="W34" s="26"/>
      <c r="X34" s="37">
        <f>SUM(F34:W34)</f>
        <v>7</v>
      </c>
    </row>
    <row r="35" spans="2:24" ht="16.5">
      <c r="B35" s="85">
        <v>30</v>
      </c>
      <c r="C35" s="25" t="s">
        <v>125</v>
      </c>
      <c r="D35" s="11">
        <v>1969</v>
      </c>
      <c r="E35" s="11" t="s">
        <v>18</v>
      </c>
      <c r="F35" s="63"/>
      <c r="G35" s="141">
        <v>0</v>
      </c>
      <c r="H35" s="56"/>
      <c r="I35" s="56"/>
      <c r="J35" s="148">
        <v>0</v>
      </c>
      <c r="K35" s="148">
        <v>0</v>
      </c>
      <c r="L35" s="56"/>
      <c r="M35" s="148">
        <v>0</v>
      </c>
      <c r="N35" s="56"/>
      <c r="O35" s="56"/>
      <c r="P35" s="56"/>
      <c r="Q35" s="54">
        <v>7</v>
      </c>
      <c r="R35" s="56"/>
      <c r="S35" s="56"/>
      <c r="T35" s="56"/>
      <c r="U35" s="56"/>
      <c r="V35" s="56"/>
      <c r="W35" s="56"/>
      <c r="X35" s="37">
        <f>SUM(F35:W35)</f>
        <v>7</v>
      </c>
    </row>
    <row r="36" spans="2:24" ht="16.5">
      <c r="B36" s="85">
        <v>31</v>
      </c>
      <c r="C36" s="25" t="s">
        <v>173</v>
      </c>
      <c r="D36" s="11">
        <v>1967</v>
      </c>
      <c r="E36" s="11" t="s">
        <v>17</v>
      </c>
      <c r="F36" s="63">
        <v>3</v>
      </c>
      <c r="G36" s="141">
        <v>0</v>
      </c>
      <c r="H36" s="56"/>
      <c r="I36" s="56"/>
      <c r="J36" s="148">
        <v>0</v>
      </c>
      <c r="K36" s="148">
        <v>0</v>
      </c>
      <c r="L36" s="63">
        <v>3</v>
      </c>
      <c r="M36" s="148">
        <v>0</v>
      </c>
      <c r="N36" s="56"/>
      <c r="O36" s="56"/>
      <c r="P36" s="56"/>
      <c r="Q36" s="54"/>
      <c r="R36" s="56"/>
      <c r="S36" s="56"/>
      <c r="T36" s="56"/>
      <c r="U36" s="56"/>
      <c r="V36" s="56"/>
      <c r="W36" s="56"/>
      <c r="X36" s="37">
        <f>SUM(F36:W36)</f>
        <v>6</v>
      </c>
    </row>
    <row r="37" spans="2:24" ht="16.5">
      <c r="B37" s="85">
        <v>32</v>
      </c>
      <c r="C37" s="25" t="s">
        <v>177</v>
      </c>
      <c r="D37" s="11">
        <v>1949</v>
      </c>
      <c r="E37" s="11" t="s">
        <v>16</v>
      </c>
      <c r="F37" s="56"/>
      <c r="G37" s="141">
        <v>0</v>
      </c>
      <c r="H37" s="56"/>
      <c r="I37" s="56"/>
      <c r="J37" s="148">
        <v>0</v>
      </c>
      <c r="K37" s="148">
        <v>0</v>
      </c>
      <c r="L37" s="63">
        <v>6</v>
      </c>
      <c r="M37" s="148"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37">
        <f>SUM(F37:W37)</f>
        <v>6</v>
      </c>
    </row>
    <row r="38" spans="2:24" ht="16.5">
      <c r="B38" s="85">
        <v>33</v>
      </c>
      <c r="C38" s="25" t="s">
        <v>178</v>
      </c>
      <c r="D38" s="11">
        <v>1951</v>
      </c>
      <c r="E38" s="11" t="s">
        <v>16</v>
      </c>
      <c r="F38" s="56"/>
      <c r="G38" s="141">
        <v>0</v>
      </c>
      <c r="H38" s="56"/>
      <c r="I38" s="56"/>
      <c r="J38" s="148">
        <v>0</v>
      </c>
      <c r="K38" s="148">
        <v>0</v>
      </c>
      <c r="L38" s="63">
        <v>5</v>
      </c>
      <c r="M38" s="148">
        <v>0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37">
        <f>SUM(F38:W38)</f>
        <v>5</v>
      </c>
    </row>
    <row r="39" spans="2:24" ht="16.5">
      <c r="B39" s="85">
        <v>34</v>
      </c>
      <c r="C39" s="33" t="s">
        <v>32</v>
      </c>
      <c r="D39" s="26">
        <v>1975</v>
      </c>
      <c r="E39" s="26" t="s">
        <v>31</v>
      </c>
      <c r="F39" s="26">
        <v>4</v>
      </c>
      <c r="G39" s="141">
        <v>0</v>
      </c>
      <c r="H39" s="26"/>
      <c r="I39" s="26"/>
      <c r="J39" s="148">
        <v>0</v>
      </c>
      <c r="K39" s="148">
        <v>0</v>
      </c>
      <c r="L39" s="26"/>
      <c r="M39" s="148">
        <v>0</v>
      </c>
      <c r="N39" s="26"/>
      <c r="O39" s="54"/>
      <c r="P39" s="26"/>
      <c r="Q39" s="54"/>
      <c r="R39" s="26"/>
      <c r="S39" s="26"/>
      <c r="T39" s="26"/>
      <c r="U39" s="26"/>
      <c r="V39" s="26"/>
      <c r="W39" s="26"/>
      <c r="X39" s="37">
        <f>SUM(F39:W39)</f>
        <v>4</v>
      </c>
    </row>
    <row r="40" spans="2:24" ht="16.5">
      <c r="B40" s="85">
        <v>35</v>
      </c>
      <c r="C40" s="25" t="s">
        <v>179</v>
      </c>
      <c r="D40" s="11">
        <v>1963</v>
      </c>
      <c r="E40" s="11" t="s">
        <v>16</v>
      </c>
      <c r="F40" s="56"/>
      <c r="G40" s="141">
        <v>0</v>
      </c>
      <c r="H40" s="56"/>
      <c r="I40" s="56"/>
      <c r="J40" s="148">
        <v>0</v>
      </c>
      <c r="K40" s="148">
        <v>0</v>
      </c>
      <c r="L40" s="63">
        <v>4</v>
      </c>
      <c r="M40" s="148">
        <v>0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37">
        <f>SUM(F40:W40)</f>
        <v>4</v>
      </c>
    </row>
    <row r="41" spans="2:24" ht="16.5">
      <c r="B41" s="85">
        <v>36</v>
      </c>
      <c r="C41" s="25" t="s">
        <v>123</v>
      </c>
      <c r="D41" s="11">
        <v>1965</v>
      </c>
      <c r="E41" s="11" t="s">
        <v>18</v>
      </c>
      <c r="F41" s="24">
        <v>3</v>
      </c>
      <c r="G41" s="141">
        <v>0</v>
      </c>
      <c r="H41" s="24"/>
      <c r="I41" s="24"/>
      <c r="J41" s="148">
        <v>0</v>
      </c>
      <c r="K41" s="148">
        <v>0</v>
      </c>
      <c r="L41" s="24"/>
      <c r="M41" s="148">
        <v>0</v>
      </c>
      <c r="N41" s="24"/>
      <c r="O41" s="54"/>
      <c r="P41" s="24"/>
      <c r="Q41" s="54"/>
      <c r="R41" s="24"/>
      <c r="S41" s="24"/>
      <c r="T41" s="24"/>
      <c r="U41" s="24"/>
      <c r="V41" s="24"/>
      <c r="W41" s="24"/>
      <c r="X41" s="37">
        <f>SUM(F41:W41)</f>
        <v>3</v>
      </c>
    </row>
    <row r="42" spans="2:24" ht="16.5">
      <c r="B42" s="85">
        <v>37</v>
      </c>
      <c r="C42" s="25" t="s">
        <v>152</v>
      </c>
      <c r="D42" s="11">
        <v>1970</v>
      </c>
      <c r="E42" s="11" t="s">
        <v>17</v>
      </c>
      <c r="F42" s="63">
        <v>3</v>
      </c>
      <c r="G42" s="141">
        <v>0</v>
      </c>
      <c r="H42" s="56"/>
      <c r="I42" s="56"/>
      <c r="J42" s="148">
        <v>0</v>
      </c>
      <c r="K42" s="148">
        <v>0</v>
      </c>
      <c r="L42" s="56"/>
      <c r="M42" s="148">
        <v>0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37">
        <f>SUM(F42:W42)</f>
        <v>3</v>
      </c>
    </row>
    <row r="43" spans="2:24" ht="16.5">
      <c r="B43" s="85">
        <v>38</v>
      </c>
      <c r="C43" s="33" t="s">
        <v>108</v>
      </c>
      <c r="D43" s="26">
        <v>1966</v>
      </c>
      <c r="E43" s="26" t="s">
        <v>18</v>
      </c>
      <c r="F43" s="26"/>
      <c r="G43" s="141">
        <v>0</v>
      </c>
      <c r="H43" s="26"/>
      <c r="I43" s="26"/>
      <c r="J43" s="148">
        <v>0</v>
      </c>
      <c r="K43" s="148">
        <v>0</v>
      </c>
      <c r="L43" s="26"/>
      <c r="M43" s="148">
        <v>0</v>
      </c>
      <c r="N43" s="26"/>
      <c r="O43" s="26"/>
      <c r="P43" s="26"/>
      <c r="Q43" s="54">
        <v>3</v>
      </c>
      <c r="R43" s="26"/>
      <c r="S43" s="26"/>
      <c r="T43" s="26"/>
      <c r="U43" s="26"/>
      <c r="V43" s="26"/>
      <c r="W43" s="26"/>
      <c r="X43" s="37">
        <f>SUM(F43:W43)</f>
        <v>3</v>
      </c>
    </row>
    <row r="44" spans="2:24" ht="16.5">
      <c r="B44" s="206">
        <v>39</v>
      </c>
      <c r="C44" s="25" t="s">
        <v>161</v>
      </c>
      <c r="D44" s="11">
        <v>1943</v>
      </c>
      <c r="E44" s="11" t="s">
        <v>18</v>
      </c>
      <c r="F44" s="56"/>
      <c r="G44" s="141">
        <v>0</v>
      </c>
      <c r="H44" s="56"/>
      <c r="I44" s="56"/>
      <c r="J44" s="148">
        <v>0</v>
      </c>
      <c r="K44" s="148">
        <v>0</v>
      </c>
      <c r="L44" s="56"/>
      <c r="M44" s="148">
        <v>0</v>
      </c>
      <c r="N44" s="56"/>
      <c r="O44" s="56"/>
      <c r="P44" s="56"/>
      <c r="Q44" s="63">
        <v>3</v>
      </c>
      <c r="R44" s="56"/>
      <c r="S44" s="56"/>
      <c r="T44" s="56"/>
      <c r="U44" s="56"/>
      <c r="V44" s="56"/>
      <c r="W44" s="56"/>
      <c r="X44" s="37">
        <f>SUM(F44:W44)</f>
        <v>3</v>
      </c>
    </row>
    <row r="45" spans="2:24" ht="17.25" thickBot="1">
      <c r="B45" s="94">
        <v>40</v>
      </c>
      <c r="C45" s="97" t="s">
        <v>174</v>
      </c>
      <c r="D45" s="29">
        <v>1969</v>
      </c>
      <c r="E45" s="28" t="s">
        <v>18</v>
      </c>
      <c r="F45" s="29">
        <v>3</v>
      </c>
      <c r="G45" s="157">
        <v>0</v>
      </c>
      <c r="H45" s="29"/>
      <c r="I45" s="29"/>
      <c r="J45" s="151">
        <v>0</v>
      </c>
      <c r="K45" s="151">
        <v>0</v>
      </c>
      <c r="L45" s="29"/>
      <c r="M45" s="151">
        <v>0</v>
      </c>
      <c r="N45" s="29"/>
      <c r="O45" s="70"/>
      <c r="P45" s="29"/>
      <c r="Q45" s="70"/>
      <c r="R45" s="29"/>
      <c r="S45" s="29"/>
      <c r="T45" s="29"/>
      <c r="U45" s="29"/>
      <c r="V45" s="29"/>
      <c r="W45" s="29"/>
      <c r="X45" s="48">
        <f>SUM(F45:W45)</f>
        <v>3</v>
      </c>
    </row>
  </sheetData>
  <sheetProtection/>
  <printOptions/>
  <pageMargins left="0.12" right="0.2" top="0.28" bottom="0.25" header="0.25" footer="0.26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A5" sqref="AA5"/>
    </sheetView>
  </sheetViews>
  <sheetFormatPr defaultColWidth="9.140625" defaultRowHeight="12.75"/>
  <cols>
    <col min="1" max="1" width="3.7109375" style="10" customWidth="1"/>
    <col min="2" max="2" width="4.7109375" style="15" customWidth="1"/>
    <col min="3" max="3" width="20.7109375" style="10" customWidth="1"/>
    <col min="4" max="4" width="6.7109375" style="19" customWidth="1"/>
    <col min="5" max="5" width="12.7109375" style="19" customWidth="1"/>
    <col min="6" max="23" width="4.28125" style="15" customWidth="1"/>
    <col min="24" max="24" width="9.7109375" style="19" customWidth="1"/>
    <col min="25" max="25" width="5.140625" style="19" customWidth="1"/>
    <col min="26" max="26" width="3.57421875" style="19" customWidth="1"/>
    <col min="27" max="16384" width="9.140625" style="10" customWidth="1"/>
  </cols>
  <sheetData>
    <row r="1" spans="2:23" s="16" customFormat="1" ht="16.5">
      <c r="B1" s="15"/>
      <c r="D1" s="15"/>
      <c r="E1" s="15" t="s">
        <v>21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2:23" s="16" customFormat="1" ht="16.5"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6" s="17" customFormat="1" ht="16.5" customHeight="1">
      <c r="B3" s="15"/>
      <c r="D3" s="15"/>
      <c r="E3" s="15" t="s">
        <v>150</v>
      </c>
      <c r="F3" s="15"/>
    </row>
    <row r="4" spans="2:23" s="18" customFormat="1" ht="17.25" thickBot="1">
      <c r="B4" s="15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4" s="21" customFormat="1" ht="129.75">
      <c r="B5" s="30" t="s">
        <v>13</v>
      </c>
      <c r="C5" s="38" t="s">
        <v>14</v>
      </c>
      <c r="D5" s="20" t="s">
        <v>58</v>
      </c>
      <c r="E5" s="20" t="s">
        <v>15</v>
      </c>
      <c r="F5" s="92" t="s">
        <v>39</v>
      </c>
      <c r="G5" s="92" t="s">
        <v>0</v>
      </c>
      <c r="H5" s="92" t="s">
        <v>1</v>
      </c>
      <c r="I5" s="92" t="s">
        <v>96</v>
      </c>
      <c r="J5" s="92" t="s">
        <v>27</v>
      </c>
      <c r="K5" s="92" t="s">
        <v>11</v>
      </c>
      <c r="L5" s="92" t="s">
        <v>6</v>
      </c>
      <c r="M5" s="92" t="s">
        <v>151</v>
      </c>
      <c r="N5" s="92" t="s">
        <v>28</v>
      </c>
      <c r="O5" s="92" t="s">
        <v>41</v>
      </c>
      <c r="P5" s="92" t="s">
        <v>4</v>
      </c>
      <c r="Q5" s="92" t="s">
        <v>67</v>
      </c>
      <c r="R5" s="92" t="s">
        <v>3</v>
      </c>
      <c r="S5" s="92" t="s">
        <v>87</v>
      </c>
      <c r="T5" s="92" t="s">
        <v>2</v>
      </c>
      <c r="U5" s="92" t="s">
        <v>40</v>
      </c>
      <c r="V5" s="92" t="s">
        <v>49</v>
      </c>
      <c r="W5" s="92" t="s">
        <v>5</v>
      </c>
      <c r="X5" s="39" t="s">
        <v>7</v>
      </c>
    </row>
    <row r="6" spans="2:24" s="59" customFormat="1" ht="16.5">
      <c r="B6" s="185">
        <v>1</v>
      </c>
      <c r="C6" s="182" t="s">
        <v>36</v>
      </c>
      <c r="D6" s="183">
        <v>1969</v>
      </c>
      <c r="E6" s="183" t="s">
        <v>17</v>
      </c>
      <c r="F6" s="183">
        <v>12</v>
      </c>
      <c r="G6" s="195">
        <v>0</v>
      </c>
      <c r="H6" s="183"/>
      <c r="I6" s="183">
        <v>20</v>
      </c>
      <c r="J6" s="196">
        <v>0</v>
      </c>
      <c r="K6" s="196">
        <v>0</v>
      </c>
      <c r="L6" s="176"/>
      <c r="M6" s="196">
        <v>0</v>
      </c>
      <c r="N6" s="183"/>
      <c r="O6" s="183">
        <v>10</v>
      </c>
      <c r="P6" s="176">
        <v>12</v>
      </c>
      <c r="Q6" s="176"/>
      <c r="R6" s="183">
        <v>20</v>
      </c>
      <c r="S6" s="183"/>
      <c r="T6" s="183">
        <v>15</v>
      </c>
      <c r="U6" s="183">
        <v>8</v>
      </c>
      <c r="V6" s="183">
        <v>12</v>
      </c>
      <c r="W6" s="183">
        <v>15</v>
      </c>
      <c r="X6" s="181">
        <f>SUM(F6:W6)</f>
        <v>124</v>
      </c>
    </row>
    <row r="7" spans="2:26" ht="16.5">
      <c r="B7" s="85">
        <v>2</v>
      </c>
      <c r="C7" s="33" t="s">
        <v>45</v>
      </c>
      <c r="D7" s="26">
        <v>1975</v>
      </c>
      <c r="E7" s="26" t="s">
        <v>31</v>
      </c>
      <c r="F7" s="26">
        <v>6</v>
      </c>
      <c r="G7" s="158">
        <v>0</v>
      </c>
      <c r="H7" s="26"/>
      <c r="I7" s="72">
        <v>12</v>
      </c>
      <c r="J7" s="154">
        <v>0</v>
      </c>
      <c r="K7" s="154">
        <v>0</v>
      </c>
      <c r="L7" s="26"/>
      <c r="M7" s="154">
        <v>0</v>
      </c>
      <c r="N7" s="26"/>
      <c r="O7" s="72">
        <v>15</v>
      </c>
      <c r="P7" s="26">
        <v>15</v>
      </c>
      <c r="Q7" s="26"/>
      <c r="R7" s="26"/>
      <c r="S7" s="26"/>
      <c r="T7" s="26"/>
      <c r="U7" s="26">
        <v>20</v>
      </c>
      <c r="V7" s="26">
        <v>15</v>
      </c>
      <c r="W7" s="26">
        <v>20</v>
      </c>
      <c r="X7" s="60">
        <f>SUM(F7:W7)</f>
        <v>103</v>
      </c>
      <c r="Y7" s="10"/>
      <c r="Z7" s="10"/>
    </row>
    <row r="8" spans="2:26" ht="16.5">
      <c r="B8" s="85">
        <v>3</v>
      </c>
      <c r="C8" s="33" t="s">
        <v>93</v>
      </c>
      <c r="D8" s="26">
        <v>1970</v>
      </c>
      <c r="E8" s="26" t="s">
        <v>16</v>
      </c>
      <c r="F8" s="26"/>
      <c r="G8" s="158">
        <v>0</v>
      </c>
      <c r="H8" s="26"/>
      <c r="I8" s="72"/>
      <c r="J8" s="154">
        <v>0</v>
      </c>
      <c r="K8" s="154">
        <v>0</v>
      </c>
      <c r="L8" s="26"/>
      <c r="M8" s="154">
        <v>0</v>
      </c>
      <c r="N8" s="26"/>
      <c r="O8" s="72"/>
      <c r="P8" s="26">
        <v>12</v>
      </c>
      <c r="Q8" s="26"/>
      <c r="R8" s="26">
        <v>15</v>
      </c>
      <c r="S8" s="26"/>
      <c r="T8" s="26"/>
      <c r="U8" s="26">
        <v>12</v>
      </c>
      <c r="V8" s="26"/>
      <c r="W8" s="26">
        <v>12</v>
      </c>
      <c r="X8" s="60">
        <f>SUM(F8:W8)</f>
        <v>51</v>
      </c>
      <c r="Y8" s="10"/>
      <c r="Z8" s="10"/>
    </row>
    <row r="9" spans="2:26" ht="16.5">
      <c r="B9" s="85">
        <v>4</v>
      </c>
      <c r="C9" s="33" t="s">
        <v>80</v>
      </c>
      <c r="D9" s="26">
        <v>1982</v>
      </c>
      <c r="E9" s="26" t="s">
        <v>17</v>
      </c>
      <c r="F9" s="26"/>
      <c r="G9" s="158">
        <v>0</v>
      </c>
      <c r="H9" s="26"/>
      <c r="I9" s="72">
        <v>20</v>
      </c>
      <c r="J9" s="154">
        <v>0</v>
      </c>
      <c r="K9" s="154">
        <v>0</v>
      </c>
      <c r="L9" s="26"/>
      <c r="M9" s="154">
        <v>0</v>
      </c>
      <c r="N9" s="26"/>
      <c r="O9" s="72"/>
      <c r="P9" s="26">
        <v>9</v>
      </c>
      <c r="Q9" s="26"/>
      <c r="R9" s="26"/>
      <c r="S9" s="26"/>
      <c r="T9" s="26"/>
      <c r="U9" s="26"/>
      <c r="V9" s="26">
        <v>8</v>
      </c>
      <c r="W9" s="26"/>
      <c r="X9" s="60">
        <f>SUM(F9:W9)</f>
        <v>37</v>
      </c>
      <c r="Y9" s="10"/>
      <c r="Z9" s="10"/>
    </row>
    <row r="10" spans="2:24" ht="16.5">
      <c r="B10" s="85">
        <v>5</v>
      </c>
      <c r="C10" s="25" t="s">
        <v>133</v>
      </c>
      <c r="D10" s="11">
        <v>1985</v>
      </c>
      <c r="E10" s="11" t="s">
        <v>17</v>
      </c>
      <c r="F10" s="56"/>
      <c r="G10" s="140">
        <v>0</v>
      </c>
      <c r="H10" s="56"/>
      <c r="I10" s="63">
        <v>20</v>
      </c>
      <c r="J10" s="145">
        <v>0</v>
      </c>
      <c r="K10" s="145">
        <v>0</v>
      </c>
      <c r="L10" s="148"/>
      <c r="M10" s="148">
        <v>0</v>
      </c>
      <c r="N10" s="56"/>
      <c r="O10" s="56"/>
      <c r="P10" s="54"/>
      <c r="Q10" s="54"/>
      <c r="R10" s="56"/>
      <c r="S10" s="56"/>
      <c r="T10" s="56"/>
      <c r="U10" s="56"/>
      <c r="V10" s="56"/>
      <c r="W10" s="63">
        <v>15</v>
      </c>
      <c r="X10" s="60">
        <f>SUM(F10:W10)</f>
        <v>35</v>
      </c>
    </row>
    <row r="11" spans="2:24" ht="16.5">
      <c r="B11" s="85">
        <v>6</v>
      </c>
      <c r="C11" s="33" t="s">
        <v>89</v>
      </c>
      <c r="D11" s="26">
        <v>1976</v>
      </c>
      <c r="E11" s="26" t="s">
        <v>16</v>
      </c>
      <c r="F11" s="26">
        <v>20</v>
      </c>
      <c r="G11" s="158">
        <v>0</v>
      </c>
      <c r="H11" s="26"/>
      <c r="I11" s="72"/>
      <c r="J11" s="154">
        <v>0</v>
      </c>
      <c r="K11" s="154">
        <v>0</v>
      </c>
      <c r="L11" s="26"/>
      <c r="M11" s="154">
        <v>0</v>
      </c>
      <c r="N11" s="26"/>
      <c r="O11" s="72"/>
      <c r="P11" s="26"/>
      <c r="Q11" s="26"/>
      <c r="R11" s="26"/>
      <c r="S11" s="26"/>
      <c r="T11" s="26"/>
      <c r="U11" s="26"/>
      <c r="V11" s="26"/>
      <c r="W11" s="26"/>
      <c r="X11" s="60">
        <f>SUM(F11:W11)</f>
        <v>20</v>
      </c>
    </row>
    <row r="12" spans="2:24" ht="16.5">
      <c r="B12" s="85">
        <v>7</v>
      </c>
      <c r="C12" s="33" t="s">
        <v>104</v>
      </c>
      <c r="D12" s="26">
        <v>1971</v>
      </c>
      <c r="E12" s="26" t="s">
        <v>17</v>
      </c>
      <c r="F12" s="26"/>
      <c r="G12" s="158">
        <v>0</v>
      </c>
      <c r="H12" s="26"/>
      <c r="I12" s="72">
        <v>20</v>
      </c>
      <c r="J12" s="154">
        <v>0</v>
      </c>
      <c r="K12" s="154">
        <v>0</v>
      </c>
      <c r="L12" s="26"/>
      <c r="M12" s="154">
        <v>0</v>
      </c>
      <c r="N12" s="26"/>
      <c r="O12" s="72"/>
      <c r="P12" s="26"/>
      <c r="Q12" s="26"/>
      <c r="R12" s="26"/>
      <c r="S12" s="26"/>
      <c r="T12" s="26"/>
      <c r="U12" s="26"/>
      <c r="V12" s="26"/>
      <c r="W12" s="26"/>
      <c r="X12" s="60">
        <f>SUM(F12:W12)</f>
        <v>20</v>
      </c>
    </row>
    <row r="13" spans="2:24" ht="16.5">
      <c r="B13" s="85">
        <v>8</v>
      </c>
      <c r="C13" s="25" t="s">
        <v>131</v>
      </c>
      <c r="D13" s="11">
        <v>1964</v>
      </c>
      <c r="E13" s="11" t="s">
        <v>17</v>
      </c>
      <c r="F13" s="56"/>
      <c r="G13" s="158">
        <v>0</v>
      </c>
      <c r="H13" s="56"/>
      <c r="I13" s="63">
        <v>20</v>
      </c>
      <c r="J13" s="154">
        <v>0</v>
      </c>
      <c r="K13" s="154">
        <v>0</v>
      </c>
      <c r="L13" s="26"/>
      <c r="M13" s="154">
        <v>0</v>
      </c>
      <c r="N13" s="56"/>
      <c r="O13" s="56"/>
      <c r="P13" s="26"/>
      <c r="Q13" s="26"/>
      <c r="R13" s="56"/>
      <c r="S13" s="56"/>
      <c r="T13" s="56"/>
      <c r="U13" s="56"/>
      <c r="V13" s="56"/>
      <c r="W13" s="56"/>
      <c r="X13" s="60">
        <f>SUM(F13:W13)</f>
        <v>20</v>
      </c>
    </row>
    <row r="14" spans="2:24" ht="16.5">
      <c r="B14" s="85">
        <v>9</v>
      </c>
      <c r="C14" s="25" t="s">
        <v>159</v>
      </c>
      <c r="D14" s="11">
        <v>1972</v>
      </c>
      <c r="E14" s="11" t="s">
        <v>16</v>
      </c>
      <c r="F14" s="56"/>
      <c r="G14" s="158">
        <v>0</v>
      </c>
      <c r="H14" s="56"/>
      <c r="I14" s="56"/>
      <c r="J14" s="154">
        <v>0</v>
      </c>
      <c r="K14" s="154">
        <v>0</v>
      </c>
      <c r="L14" s="26"/>
      <c r="M14" s="154">
        <v>0</v>
      </c>
      <c r="N14" s="63"/>
      <c r="O14" s="63">
        <v>20</v>
      </c>
      <c r="P14" s="26"/>
      <c r="Q14" s="26"/>
      <c r="R14" s="63"/>
      <c r="S14" s="56"/>
      <c r="T14" s="56"/>
      <c r="U14" s="56"/>
      <c r="V14" s="56"/>
      <c r="W14" s="56"/>
      <c r="X14" s="60">
        <f>SUM(F14:W14)</f>
        <v>20</v>
      </c>
    </row>
    <row r="15" spans="2:24" ht="16.5">
      <c r="B15" s="85">
        <v>10</v>
      </c>
      <c r="C15" s="25" t="s">
        <v>135</v>
      </c>
      <c r="D15" s="11">
        <v>1983</v>
      </c>
      <c r="E15" s="11" t="s">
        <v>18</v>
      </c>
      <c r="F15" s="56"/>
      <c r="G15" s="158">
        <v>0</v>
      </c>
      <c r="H15" s="56"/>
      <c r="I15" s="56"/>
      <c r="J15" s="154">
        <v>0</v>
      </c>
      <c r="K15" s="154">
        <v>0</v>
      </c>
      <c r="L15" s="26"/>
      <c r="M15" s="154">
        <v>0</v>
      </c>
      <c r="N15" s="26"/>
      <c r="O15" s="26"/>
      <c r="P15" s="26"/>
      <c r="Q15" s="26"/>
      <c r="R15" s="56"/>
      <c r="S15" s="63">
        <v>20</v>
      </c>
      <c r="T15" s="56"/>
      <c r="U15" s="56"/>
      <c r="V15" s="56"/>
      <c r="W15" s="63"/>
      <c r="X15" s="60">
        <f>SUM(F15:W15)</f>
        <v>20</v>
      </c>
    </row>
    <row r="16" spans="2:24" ht="16.5">
      <c r="B16" s="85">
        <v>11</v>
      </c>
      <c r="C16" s="25" t="s">
        <v>117</v>
      </c>
      <c r="D16" s="11">
        <v>1985</v>
      </c>
      <c r="E16" s="11" t="s">
        <v>17</v>
      </c>
      <c r="F16" s="56"/>
      <c r="G16" s="158">
        <v>0</v>
      </c>
      <c r="H16" s="56"/>
      <c r="I16" s="56"/>
      <c r="J16" s="154">
        <v>0</v>
      </c>
      <c r="K16" s="154">
        <v>0</v>
      </c>
      <c r="L16" s="148"/>
      <c r="M16" s="154">
        <v>0</v>
      </c>
      <c r="N16" s="63">
        <v>20</v>
      </c>
      <c r="O16" s="63"/>
      <c r="P16" s="54"/>
      <c r="Q16" s="54"/>
      <c r="R16" s="63"/>
      <c r="S16" s="63"/>
      <c r="T16" s="56"/>
      <c r="U16" s="56"/>
      <c r="V16" s="56"/>
      <c r="W16" s="56"/>
      <c r="X16" s="60">
        <f>SUM(F16:W16)</f>
        <v>20</v>
      </c>
    </row>
    <row r="17" spans="2:24" ht="16.5">
      <c r="B17" s="85">
        <v>12</v>
      </c>
      <c r="C17" s="25" t="s">
        <v>196</v>
      </c>
      <c r="D17" s="11">
        <v>1972</v>
      </c>
      <c r="E17" s="11" t="s">
        <v>18</v>
      </c>
      <c r="F17" s="56"/>
      <c r="G17" s="158">
        <v>0</v>
      </c>
      <c r="H17" s="26"/>
      <c r="I17" s="72"/>
      <c r="J17" s="154">
        <v>0</v>
      </c>
      <c r="K17" s="154">
        <v>0</v>
      </c>
      <c r="L17" s="26"/>
      <c r="M17" s="154">
        <v>0</v>
      </c>
      <c r="N17" s="56"/>
      <c r="O17" s="56"/>
      <c r="P17" s="56"/>
      <c r="Q17" s="56"/>
      <c r="R17" s="56"/>
      <c r="S17" s="56"/>
      <c r="T17" s="56"/>
      <c r="U17" s="56"/>
      <c r="V17" s="56"/>
      <c r="W17" s="63">
        <v>20</v>
      </c>
      <c r="X17" s="60">
        <f>SUM(F17:W17)</f>
        <v>20</v>
      </c>
    </row>
    <row r="18" spans="2:24" ht="16.5">
      <c r="B18" s="85">
        <v>13</v>
      </c>
      <c r="C18" s="25" t="s">
        <v>110</v>
      </c>
      <c r="D18" s="11">
        <v>1960</v>
      </c>
      <c r="E18" s="11" t="s">
        <v>18</v>
      </c>
      <c r="F18" s="56"/>
      <c r="G18" s="158">
        <v>0</v>
      </c>
      <c r="H18" s="56"/>
      <c r="I18" s="72"/>
      <c r="J18" s="154">
        <v>0</v>
      </c>
      <c r="K18" s="154">
        <v>0</v>
      </c>
      <c r="L18" s="26"/>
      <c r="M18" s="154">
        <v>0</v>
      </c>
      <c r="N18" s="63"/>
      <c r="O18" s="63"/>
      <c r="P18" s="26"/>
      <c r="Q18" s="26"/>
      <c r="R18" s="63"/>
      <c r="S18" s="56"/>
      <c r="T18" s="63"/>
      <c r="U18" s="63">
        <v>15</v>
      </c>
      <c r="V18" s="63"/>
      <c r="W18" s="56"/>
      <c r="X18" s="60">
        <f>SUM(F18:W18)</f>
        <v>15</v>
      </c>
    </row>
    <row r="19" spans="2:24" ht="16.5">
      <c r="B19" s="85">
        <v>14</v>
      </c>
      <c r="C19" s="25" t="s">
        <v>102</v>
      </c>
      <c r="D19" s="11">
        <v>1983</v>
      </c>
      <c r="E19" s="11" t="s">
        <v>31</v>
      </c>
      <c r="F19" s="63"/>
      <c r="G19" s="158">
        <v>0</v>
      </c>
      <c r="H19" s="56"/>
      <c r="I19" s="63">
        <v>12</v>
      </c>
      <c r="J19" s="154">
        <v>0</v>
      </c>
      <c r="K19" s="154">
        <v>0</v>
      </c>
      <c r="L19" s="26"/>
      <c r="M19" s="154">
        <v>0</v>
      </c>
      <c r="N19" s="56"/>
      <c r="O19" s="56"/>
      <c r="P19" s="26"/>
      <c r="Q19" s="26"/>
      <c r="R19" s="56"/>
      <c r="S19" s="56"/>
      <c r="T19" s="56"/>
      <c r="U19" s="56"/>
      <c r="V19" s="56"/>
      <c r="W19" s="36"/>
      <c r="X19" s="60">
        <f>SUM(F19:W19)</f>
        <v>12</v>
      </c>
    </row>
    <row r="20" spans="2:24" ht="16.5">
      <c r="B20" s="85">
        <v>15</v>
      </c>
      <c r="C20" s="35" t="s">
        <v>91</v>
      </c>
      <c r="D20" s="36">
        <v>1976</v>
      </c>
      <c r="E20" s="36" t="s">
        <v>31</v>
      </c>
      <c r="F20" s="36"/>
      <c r="G20" s="158">
        <v>0</v>
      </c>
      <c r="H20" s="36"/>
      <c r="I20" s="72">
        <v>12</v>
      </c>
      <c r="J20" s="154">
        <v>0</v>
      </c>
      <c r="K20" s="154">
        <v>0</v>
      </c>
      <c r="L20" s="26"/>
      <c r="M20" s="154">
        <v>0</v>
      </c>
      <c r="N20" s="36"/>
      <c r="O20" s="72"/>
      <c r="P20" s="26"/>
      <c r="Q20" s="26"/>
      <c r="R20" s="36"/>
      <c r="S20" s="36"/>
      <c r="T20" s="36"/>
      <c r="U20" s="36"/>
      <c r="V20" s="36"/>
      <c r="W20" s="26"/>
      <c r="X20" s="60">
        <f>SUM(F20:W20)</f>
        <v>12</v>
      </c>
    </row>
    <row r="21" spans="2:24" ht="16.5">
      <c r="B21" s="85">
        <v>16</v>
      </c>
      <c r="C21" s="22" t="s">
        <v>105</v>
      </c>
      <c r="D21" s="23">
        <v>1976</v>
      </c>
      <c r="E21" s="23" t="s">
        <v>31</v>
      </c>
      <c r="F21" s="26"/>
      <c r="G21" s="158">
        <v>0</v>
      </c>
      <c r="H21" s="26"/>
      <c r="I21" s="72">
        <v>12</v>
      </c>
      <c r="J21" s="154">
        <v>0</v>
      </c>
      <c r="K21" s="154">
        <v>0</v>
      </c>
      <c r="L21" s="26"/>
      <c r="M21" s="154">
        <v>0</v>
      </c>
      <c r="N21" s="26"/>
      <c r="O21" s="72"/>
      <c r="P21" s="26"/>
      <c r="Q21" s="26"/>
      <c r="R21" s="26"/>
      <c r="S21" s="26"/>
      <c r="T21" s="26"/>
      <c r="U21" s="26"/>
      <c r="V21" s="26"/>
      <c r="W21" s="56"/>
      <c r="X21" s="60">
        <f>SUM(F21:W21)</f>
        <v>12</v>
      </c>
    </row>
    <row r="22" spans="2:24" ht="16.5">
      <c r="B22" s="85">
        <v>17</v>
      </c>
      <c r="C22" s="33" t="s">
        <v>163</v>
      </c>
      <c r="D22" s="26">
        <v>1962</v>
      </c>
      <c r="E22" s="26" t="s">
        <v>18</v>
      </c>
      <c r="F22" s="56"/>
      <c r="G22" s="158">
        <v>0</v>
      </c>
      <c r="H22" s="56"/>
      <c r="I22" s="56"/>
      <c r="J22" s="154">
        <v>0</v>
      </c>
      <c r="K22" s="154">
        <v>0</v>
      </c>
      <c r="L22" s="56"/>
      <c r="M22" s="154">
        <v>0</v>
      </c>
      <c r="N22" s="56"/>
      <c r="O22" s="56"/>
      <c r="P22" s="56"/>
      <c r="Q22" s="63">
        <v>12</v>
      </c>
      <c r="R22" s="56"/>
      <c r="S22" s="56"/>
      <c r="T22" s="56"/>
      <c r="U22" s="56"/>
      <c r="V22" s="56"/>
      <c r="W22" s="26"/>
      <c r="X22" s="60">
        <f>SUM(F22:W22)</f>
        <v>12</v>
      </c>
    </row>
    <row r="23" spans="2:24" ht="16.5">
      <c r="B23" s="85">
        <v>18</v>
      </c>
      <c r="C23" s="33" t="s">
        <v>92</v>
      </c>
      <c r="D23" s="26">
        <v>1952</v>
      </c>
      <c r="E23" s="26" t="s">
        <v>18</v>
      </c>
      <c r="F23" s="26"/>
      <c r="G23" s="158">
        <v>0</v>
      </c>
      <c r="H23" s="26"/>
      <c r="I23" s="72"/>
      <c r="J23" s="154">
        <v>0</v>
      </c>
      <c r="K23" s="154">
        <v>0</v>
      </c>
      <c r="L23" s="26"/>
      <c r="M23" s="154">
        <v>0</v>
      </c>
      <c r="N23" s="26"/>
      <c r="O23" s="72"/>
      <c r="P23" s="26"/>
      <c r="Q23" s="26">
        <v>10</v>
      </c>
      <c r="R23" s="26"/>
      <c r="S23" s="26"/>
      <c r="T23" s="26"/>
      <c r="U23" s="26"/>
      <c r="V23" s="26"/>
      <c r="W23" s="56"/>
      <c r="X23" s="60">
        <f>SUM(F23:W23)</f>
        <v>10</v>
      </c>
    </row>
    <row r="24" spans="2:24" ht="16.5">
      <c r="B24" s="85">
        <v>19</v>
      </c>
      <c r="C24" s="33" t="s">
        <v>164</v>
      </c>
      <c r="D24" s="26">
        <v>1963</v>
      </c>
      <c r="E24" s="26" t="s">
        <v>18</v>
      </c>
      <c r="F24" s="56"/>
      <c r="G24" s="158">
        <v>0</v>
      </c>
      <c r="H24" s="56"/>
      <c r="I24" s="56"/>
      <c r="J24" s="154">
        <v>0</v>
      </c>
      <c r="K24" s="154">
        <v>0</v>
      </c>
      <c r="L24" s="56"/>
      <c r="M24" s="154">
        <v>0</v>
      </c>
      <c r="N24" s="56"/>
      <c r="O24" s="56"/>
      <c r="P24" s="56"/>
      <c r="Q24" s="63">
        <v>8</v>
      </c>
      <c r="R24" s="56"/>
      <c r="S24" s="56"/>
      <c r="T24" s="56"/>
      <c r="U24" s="56"/>
      <c r="V24" s="56"/>
      <c r="W24" s="26"/>
      <c r="X24" s="60">
        <f>SUM(F24:W24)</f>
        <v>8</v>
      </c>
    </row>
    <row r="25" spans="2:24" ht="17.25" thickBot="1">
      <c r="B25" s="202" t="s">
        <v>188</v>
      </c>
      <c r="C25" s="97" t="s">
        <v>78</v>
      </c>
      <c r="D25" s="29">
        <v>1964</v>
      </c>
      <c r="E25" s="29" t="s">
        <v>18</v>
      </c>
      <c r="F25" s="29">
        <v>7</v>
      </c>
      <c r="G25" s="188">
        <v>0</v>
      </c>
      <c r="H25" s="29"/>
      <c r="I25" s="189"/>
      <c r="J25" s="190">
        <v>0</v>
      </c>
      <c r="K25" s="190">
        <v>0</v>
      </c>
      <c r="L25" s="29"/>
      <c r="M25" s="190">
        <v>0</v>
      </c>
      <c r="N25" s="29"/>
      <c r="O25" s="189"/>
      <c r="P25" s="29"/>
      <c r="Q25" s="29"/>
      <c r="R25" s="29"/>
      <c r="S25" s="29"/>
      <c r="T25" s="29"/>
      <c r="U25" s="29"/>
      <c r="V25" s="29"/>
      <c r="W25" s="73"/>
      <c r="X25" s="71">
        <f>SUM(F25:W25)</f>
        <v>7</v>
      </c>
    </row>
  </sheetData>
  <sheetProtection/>
  <printOptions/>
  <pageMargins left="0.14" right="0.14" top="0.21" bottom="0.06" header="0.35433070866141736" footer="0.2362204724409449"/>
  <pageSetup orientation="landscape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</cp:lastModifiedBy>
  <cp:lastPrinted>2020-10-17T20:39:46Z</cp:lastPrinted>
  <dcterms:created xsi:type="dcterms:W3CDTF">2007-01-15T17:38:38Z</dcterms:created>
  <dcterms:modified xsi:type="dcterms:W3CDTF">2020-11-09T21:33:32Z</dcterms:modified>
  <cp:category/>
  <cp:version/>
  <cp:contentType/>
  <cp:contentStatus/>
</cp:coreProperties>
</file>