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6"/>
  </bookViews>
  <sheets>
    <sheet name="Klub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<sst xmlns="http://schemas.openxmlformats.org/spreadsheetml/2006/main" count="480" uniqueCount="219">
  <si>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</si>
  <si>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</si>
  <si>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</si>
  <si>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</si>
  <si>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</si>
  <si>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</si>
  <si>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</si>
  <si>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</si>
  <si>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</si>
  <si>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</si>
  <si>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</si>
  <si>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</si>
  <si>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</si>
  <si>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</si>
  <si>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</si>
  <si>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</si>
  <si>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EERO</t>
  </si>
  <si>
    <t>TALKUR</t>
  </si>
  <si>
    <t>KAAR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</si>
  <si>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</si>
  <si>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</si>
  <si>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</si>
  <si>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>Erik Nääb</t>
  </si>
  <si>
    <t>Andrus Siig</t>
  </si>
  <si>
    <t xml:space="preserve"> VÕRKPALL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</si>
  <si>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</si>
  <si>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</si>
  <si>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</si>
  <si>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</si>
  <si>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</si>
  <si>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</si>
  <si>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</si>
  <si>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</si>
  <si>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VÕRU KÜ</t>
  </si>
  <si>
    <t>Riho Nõmm</t>
  </si>
  <si>
    <t>Deivis Tihovski</t>
  </si>
  <si>
    <t xml:space="preserve"> KORVPALL</t>
  </si>
  <si>
    <t>M</t>
  </si>
  <si>
    <t>N</t>
  </si>
  <si>
    <t>Monika Matsina</t>
  </si>
  <si>
    <t>Andris Vicinskis</t>
  </si>
  <si>
    <t>Vaiko Vare</t>
  </si>
  <si>
    <t xml:space="preserve">  KABE</t>
  </si>
  <si>
    <t xml:space="preserve">  ORIENT. TAVARADA</t>
  </si>
  <si>
    <t xml:space="preserve">  ORIENT. SPRINT</t>
  </si>
  <si>
    <t>HIIE KOOL</t>
  </si>
  <si>
    <t>Taavi Saar</t>
  </si>
  <si>
    <t>Martin Saar</t>
  </si>
  <si>
    <t>Krister Õun</t>
  </si>
  <si>
    <t>Margo Ojala</t>
  </si>
  <si>
    <t>Heli Haug</t>
  </si>
  <si>
    <t>Ann Ornella Öpik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</si>
  <si>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</si>
  <si>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</si>
  <si>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</si>
  <si>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</si>
  <si>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</si>
  <si>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</si>
  <si>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KOROONA</t>
  </si>
  <si>
    <t xml:space="preserve"> BOWLING</t>
  </si>
  <si>
    <t xml:space="preserve"> ORIENTEERUMINE T.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</si>
  <si>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</si>
  <si>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</si>
  <si>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</si>
  <si>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</si>
  <si>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</si>
  <si>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Marja-Liisa Landar</t>
  </si>
  <si>
    <t>Gert Krehov</t>
  </si>
  <si>
    <t>Argo Purv</t>
  </si>
  <si>
    <t>Martin Taaber</t>
  </si>
  <si>
    <t>Jaan Pärgma</t>
  </si>
  <si>
    <t>Kristjan Gerassimov</t>
  </si>
  <si>
    <t>Edgar Liim</t>
  </si>
  <si>
    <t>Richard Märka</t>
  </si>
  <si>
    <t>Martin Viljasaar</t>
  </si>
  <si>
    <t xml:space="preserve"> NOOLEVISE</t>
  </si>
  <si>
    <t xml:space="preserve">  NOOLEVISE</t>
  </si>
  <si>
    <t>Andre Siig</t>
  </si>
  <si>
    <t>Arles Paks</t>
  </si>
  <si>
    <t>Eino Pevkur</t>
  </si>
  <si>
    <t>Guido Hellermann</t>
  </si>
  <si>
    <t>Marge Lätt</t>
  </si>
  <si>
    <t>Vytautas D.-Ristjan</t>
  </si>
  <si>
    <t>Janek Luhaäär</t>
  </si>
  <si>
    <t>Melisa Ozerska</t>
  </si>
  <si>
    <t>Andre Jermakov</t>
  </si>
  <si>
    <t>Liis Laidra</t>
  </si>
  <si>
    <t>Kristiina Leilop</t>
  </si>
  <si>
    <t>Silja-Liis Öpik</t>
  </si>
  <si>
    <t>Anne-Mari Pevkur</t>
  </si>
  <si>
    <t>Toomas Saluste</t>
  </si>
  <si>
    <t>Siim Kambek</t>
  </si>
  <si>
    <t>Aarne Kuusmann</t>
  </si>
  <si>
    <t>Marko Vingisaar</t>
  </si>
  <si>
    <t>Teet Ojamets</t>
  </si>
  <si>
    <t>Fredi Karindi</t>
  </si>
  <si>
    <t>Madis Kabral</t>
  </si>
  <si>
    <t>Erki Jõgi</t>
  </si>
  <si>
    <t>Priit Põldsamm</t>
  </si>
  <si>
    <t>Jaano Maripuu</t>
  </si>
  <si>
    <t>Sirie Luik</t>
  </si>
  <si>
    <t>Terje Liim</t>
  </si>
  <si>
    <t>Riina Kuusk</t>
  </si>
  <si>
    <t>Katrin Põldsamm</t>
  </si>
  <si>
    <t>Ljudmilla Mikson</t>
  </si>
  <si>
    <t>Eero Pevkur</t>
  </si>
  <si>
    <t>Valter Aun</t>
  </si>
  <si>
    <t>Riivo Velsvebel</t>
  </si>
  <si>
    <t>Karl Kristjan Kajak</t>
  </si>
  <si>
    <t>Kristo Ots</t>
  </si>
  <si>
    <t>Margus Raud</t>
  </si>
  <si>
    <t>Jorgen Liiv</t>
  </si>
  <si>
    <r>
      <t xml:space="preserve">                           </t>
    </r>
    <r>
      <rPr>
        <b/>
        <sz val="16"/>
        <color indexed="9"/>
        <rFont val="Comic Sans MS"/>
        <family val="4"/>
      </rPr>
      <t>EESTI KURTIDE SPORDILIIT</t>
    </r>
  </si>
  <si>
    <t xml:space="preserve"> DISCGOLF</t>
  </si>
  <si>
    <t xml:space="preserve">  DISCGOLF</t>
  </si>
  <si>
    <t>Ilona Reinsare</t>
  </si>
  <si>
    <t>Bella Kurg</t>
  </si>
  <si>
    <t>Sergei Formaljov</t>
  </si>
  <si>
    <t>Jaan Sulev Öpik</t>
  </si>
  <si>
    <t>Triin Vilgats</t>
  </si>
  <si>
    <t>Tanel Palgant</t>
  </si>
  <si>
    <t>Rein Rätsep</t>
  </si>
  <si>
    <t>Kerly Ohlo</t>
  </si>
  <si>
    <t>Annika Kahri</t>
  </si>
  <si>
    <t>Tiia Konts</t>
  </si>
  <si>
    <t>Ilvi Vare</t>
  </si>
  <si>
    <t>Leoni Saar</t>
  </si>
  <si>
    <t>Margus Aun</t>
  </si>
  <si>
    <t>Jaanus Aun</t>
  </si>
  <si>
    <t xml:space="preserve">  VÕRKPALL</t>
  </si>
  <si>
    <t>Martin Sepp</t>
  </si>
  <si>
    <t>Marko Uripea</t>
  </si>
  <si>
    <t>Andrei Kuzmin</t>
  </si>
  <si>
    <t>Aleksandr Sheleg</t>
  </si>
  <si>
    <t>,</t>
  </si>
  <si>
    <t>Andrei Kempel</t>
  </si>
  <si>
    <t>Taavi Umbjärv</t>
  </si>
  <si>
    <t>Anette Ojastu</t>
  </si>
  <si>
    <t xml:space="preserve"> SISEKERGEJÕUSTK</t>
  </si>
  <si>
    <t>Gretel Murd</t>
  </si>
  <si>
    <t>Kairi Mägi</t>
  </si>
  <si>
    <t>Milvi Krehov</t>
  </si>
  <si>
    <t>Sasha Sheleg</t>
  </si>
  <si>
    <t>Piret Liim</t>
  </si>
  <si>
    <t>Ljudmilla Kirs</t>
  </si>
  <si>
    <t>Kerttu Taggo</t>
  </si>
  <si>
    <t>Egle-Sigrid Uustal</t>
  </si>
  <si>
    <t>Karin Pärn</t>
  </si>
  <si>
    <t>Janne Oja</t>
  </si>
  <si>
    <t>Helve Nõmm</t>
  </si>
  <si>
    <t>Angel Palk</t>
  </si>
  <si>
    <t>Mikkael Päären</t>
  </si>
  <si>
    <t>Lea Salumets</t>
  </si>
  <si>
    <t>Eli Haga</t>
  </si>
  <si>
    <t>Triin Betlem</t>
  </si>
  <si>
    <t>Merlin Schmidt</t>
  </si>
  <si>
    <t>Sergei Matvijenko</t>
  </si>
  <si>
    <t>Pjotr Kuznetsov</t>
  </si>
  <si>
    <t>Mihhail Schmidt</t>
  </si>
  <si>
    <t>Roman Ojastu</t>
  </si>
  <si>
    <t>Annely Ojastu</t>
  </si>
  <si>
    <t>Merike Mändsoo</t>
  </si>
  <si>
    <t>Aleksei Landar</t>
  </si>
  <si>
    <t>Kristjan Laansoo</t>
  </si>
  <si>
    <t>Vahur Öpik</t>
  </si>
  <si>
    <t>Egon Peetri</t>
  </si>
  <si>
    <t>Rinat Raisip</t>
  </si>
  <si>
    <t>Simon Teiss</t>
  </si>
  <si>
    <t>Triin Jõeveer</t>
  </si>
  <si>
    <t>Artur Kotšetkov</t>
  </si>
  <si>
    <t>Alar Umbelja</t>
  </si>
  <si>
    <t>Sander Holberg</t>
  </si>
  <si>
    <t>Carl-Caspar Saavik</t>
  </si>
  <si>
    <t>Birgit Kangur</t>
  </si>
  <si>
    <t>Daisy Odras</t>
  </si>
  <si>
    <t>Liisa-M. Torpats</t>
  </si>
  <si>
    <t>Karina Põlluveer</t>
  </si>
  <si>
    <t>Merliin Meremaa</t>
  </si>
  <si>
    <t>Maris Maasik</t>
  </si>
  <si>
    <t>Marjo Bannikova</t>
  </si>
  <si>
    <t xml:space="preserve">                                                                 PARIMAD TULEMUSED M-VETERANIDE KLASSIS  (SÜNDINUD 1978.a. JA VANEMAD)</t>
  </si>
  <si>
    <t xml:space="preserve">                                                                 PARIMAD TULEMUSED MEESTE KLASSIS  (SÜNDINUD 1998.a. KUNI 1979.a.)</t>
  </si>
  <si>
    <t xml:space="preserve">                                                                 PARIMAD TULEMUSED POISTE KLASSIS  (SÜNDINUD 1999.a. KUNI NOOREMAD)</t>
  </si>
  <si>
    <t xml:space="preserve">                                                                 PARIMAD TULEMUSED N-VETERANIDE KLASSIS  (SÜNDINUD 1983.a. JA VANEMAD)</t>
  </si>
  <si>
    <t xml:space="preserve">                                                                 PARIMAD TULEMUSED NAISTE KLASSIS  (SÜNDINUD 1998.a. KUNI 1984.a.)</t>
  </si>
  <si>
    <t xml:space="preserve">                                                                 PARIMAD TULEMUSED TÜDRUKUTE  KLASSIS  (SÜNDINUD 1999.a. KUNI NOOREMAD)</t>
  </si>
  <si>
    <t>Liivar Larm</t>
  </si>
  <si>
    <t>Roman Kostjuk</t>
  </si>
  <si>
    <t>Jaan-Raul Ojastu</t>
  </si>
  <si>
    <t>Kairit Olenko</t>
  </si>
  <si>
    <t>Kristel Laansoo</t>
  </si>
  <si>
    <t>Annabel Veeremaa</t>
  </si>
  <si>
    <t>Tanel Vinsap</t>
  </si>
  <si>
    <t>Aare Matsina</t>
  </si>
  <si>
    <t>Daniel Vasser</t>
  </si>
  <si>
    <t>Mihkel Püss</t>
  </si>
  <si>
    <t>Kimmo Peetri</t>
  </si>
  <si>
    <t>Viive Kääramees</t>
  </si>
  <si>
    <t>Ove Needo</t>
  </si>
  <si>
    <t>Väinu Ree</t>
  </si>
  <si>
    <t>Lydia Kuldkepp</t>
  </si>
  <si>
    <t>Anette Veeremaa</t>
  </si>
  <si>
    <t>Helina Juvanen</t>
  </si>
  <si>
    <t>Kendra Kasekamp</t>
  </si>
  <si>
    <t>Risto Tamme</t>
  </si>
  <si>
    <t>Oliver Sütt</t>
  </si>
  <si>
    <t>Reenika Teder</t>
  </si>
  <si>
    <t xml:space="preserve">                  KLUBI 2018 KOKKUVÕTE PAREMUSJÄRJESTUS</t>
  </si>
  <si>
    <t>Victoria Paukson</t>
  </si>
  <si>
    <t xml:space="preserve">Matti Betlem </t>
  </si>
  <si>
    <t>Matti Betlem</t>
  </si>
  <si>
    <t xml:space="preserve">Sergei Tregub </t>
  </si>
  <si>
    <t>Jegor Andrejev</t>
  </si>
  <si>
    <t>I</t>
  </si>
  <si>
    <t>II</t>
  </si>
  <si>
    <t>III</t>
  </si>
  <si>
    <t>4.</t>
  </si>
  <si>
    <t>5.</t>
  </si>
  <si>
    <t>Oksana Ljubimova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</si>
</sst>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9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sz val="16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9"/>
      <name val="Comic Sans MS"/>
      <family val="4"/>
    </font>
    <font>
      <b/>
      <sz val="10"/>
      <color indexed="63"/>
      <name val="Comic Sans MS"/>
      <family val="4"/>
    </font>
    <font>
      <b/>
      <i/>
      <sz val="11"/>
      <color indexed="63"/>
      <name val="Comic Sans MS"/>
      <family val="4"/>
    </font>
    <font>
      <b/>
      <sz val="11"/>
      <color indexed="6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rgb="FFD60000"/>
      <name val="Comic Sans MS"/>
      <family val="4"/>
    </font>
    <font>
      <b/>
      <sz val="14"/>
      <color rgb="FFD60000"/>
      <name val="Comic Sans MS"/>
      <family val="4"/>
    </font>
    <font>
      <b/>
      <sz val="11"/>
      <color rgb="FFFF0000"/>
      <name val="Comic Sans MS"/>
      <family val="4"/>
    </font>
    <font>
      <b/>
      <sz val="10"/>
      <color theme="3" tint="-0.24997000396251678"/>
      <name val="Comic Sans MS"/>
      <family val="4"/>
    </font>
    <font>
      <b/>
      <sz val="16"/>
      <color theme="0"/>
      <name val="Comic Sans MS"/>
      <family val="4"/>
    </font>
    <font>
      <b/>
      <sz val="10"/>
      <color theme="0"/>
      <name val="Comic Sans MS"/>
      <family val="4"/>
    </font>
    <font>
      <b/>
      <sz val="10"/>
      <color theme="1" tint="0.34999001026153564"/>
      <name val="Comic Sans MS"/>
      <family val="4"/>
    </font>
    <font>
      <b/>
      <i/>
      <sz val="11"/>
      <color theme="1" tint="0.34999001026153564"/>
      <name val="Comic Sans MS"/>
      <family val="4"/>
    </font>
    <font>
      <b/>
      <sz val="11"/>
      <color theme="3" tint="0.39998000860214233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49" fontId="3" fillId="0" borderId="12" xfId="0" applyNumberFormat="1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3" fillId="33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49" fontId="51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textRotation="135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3" fillId="34" borderId="38" xfId="0" applyNumberFormat="1" applyFont="1" applyFill="1" applyBorder="1" applyAlignment="1">
      <alignment horizontal="center"/>
    </xf>
    <xf numFmtId="0" fontId="3" fillId="34" borderId="38" xfId="0" applyNumberFormat="1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0" borderId="35" xfId="0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52" fillId="0" borderId="25" xfId="0" applyFont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0" fontId="50" fillId="35" borderId="0" xfId="0" applyFont="1" applyFill="1" applyAlignment="1">
      <alignment horizontal="left"/>
    </xf>
    <xf numFmtId="0" fontId="54" fillId="35" borderId="0" xfId="0" applyFont="1" applyFill="1" applyAlignment="1">
      <alignment horizontal="left"/>
    </xf>
    <xf numFmtId="0" fontId="55" fillId="34" borderId="37" xfId="0" applyFont="1" applyFill="1" applyBorder="1" applyAlignment="1">
      <alignment horizontal="center"/>
    </xf>
    <xf numFmtId="0" fontId="55" fillId="35" borderId="35" xfId="0" applyFont="1" applyFill="1" applyBorder="1" applyAlignment="1">
      <alignment horizontal="center" textRotation="90"/>
    </xf>
    <xf numFmtId="0" fontId="55" fillId="35" borderId="28" xfId="0" applyFont="1" applyFill="1" applyBorder="1" applyAlignment="1">
      <alignment horizontal="center" textRotation="90"/>
    </xf>
    <xf numFmtId="0" fontId="55" fillId="35" borderId="37" xfId="0" applyFont="1" applyFill="1" applyBorder="1" applyAlignment="1">
      <alignment horizontal="center"/>
    </xf>
    <xf numFmtId="0" fontId="55" fillId="35" borderId="34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 textRotation="90"/>
    </xf>
    <xf numFmtId="0" fontId="56" fillId="34" borderId="40" xfId="0" applyFont="1" applyFill="1" applyBorder="1" applyAlignment="1">
      <alignment horizontal="center" textRotation="90"/>
    </xf>
    <xf numFmtId="0" fontId="56" fillId="0" borderId="33" xfId="0" applyFont="1" applyBorder="1" applyAlignment="1">
      <alignment horizontal="center" textRotation="90"/>
    </xf>
    <xf numFmtId="0" fontId="56" fillId="0" borderId="28" xfId="0" applyFont="1" applyBorder="1" applyAlignment="1">
      <alignment horizontal="center" textRotation="90"/>
    </xf>
    <xf numFmtId="0" fontId="57" fillId="0" borderId="41" xfId="0" applyFont="1" applyBorder="1" applyAlignment="1">
      <alignment/>
    </xf>
    <xf numFmtId="0" fontId="57" fillId="0" borderId="42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44" xfId="0" applyFont="1" applyBorder="1" applyAlignment="1">
      <alignment/>
    </xf>
    <xf numFmtId="0" fontId="55" fillId="34" borderId="39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3" fillId="33" borderId="19" xfId="0" applyNumberFormat="1" applyFont="1" applyFill="1" applyBorder="1" applyAlignment="1">
      <alignment/>
    </xf>
    <xf numFmtId="1" fontId="3" fillId="34" borderId="46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47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" fillId="3" borderId="3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/>
    </xf>
    <xf numFmtId="1" fontId="3" fillId="3" borderId="18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3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/>
    </xf>
    <xf numFmtId="1" fontId="3" fillId="3" borderId="10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textRotation="90"/>
    </xf>
    <xf numFmtId="0" fontId="3" fillId="34" borderId="48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34" borderId="48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33" borderId="16" xfId="0" applyNumberFormat="1" applyFont="1" applyFill="1" applyBorder="1" applyAlignment="1">
      <alignment/>
    </xf>
    <xf numFmtId="0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3" fillId="33" borderId="13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390525</xdr:rowOff>
    </xdr:from>
    <xdr:to>
      <xdr:col>0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295275</xdr:rowOff>
    </xdr:from>
    <xdr:to>
      <xdr:col>1</xdr:col>
      <xdr:colOff>1076325</xdr:colOff>
      <xdr:row>4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zoomScalePageLayoutView="0" workbookViewId="0" topLeftCell="A8">
      <selection activeCell="AI8" sqref="AI8"/>
    </sheetView>
  </sheetViews>
  <sheetFormatPr defaultColWidth="9.140625" defaultRowHeight="12.75"/>
  <cols>
    <col min="1" max="1" width="23.57421875" style="3" customWidth="1"/>
    <col min="2" max="7" width="4.421875" style="7" customWidth="1"/>
    <col min="8" max="11" width="4.28125" style="7" customWidth="1"/>
    <col min="12" max="13" width="4.421875" style="7" customWidth="1"/>
    <col min="14" max="14" width="4.28125" style="7" customWidth="1"/>
    <col min="15" max="20" width="4.421875" style="7" customWidth="1"/>
    <col min="21" max="21" width="4.28125" style="7" customWidth="1"/>
    <col min="22" max="23" width="5.7109375" style="7" customWidth="1"/>
    <col min="24" max="24" width="6.7109375" style="7" customWidth="1"/>
    <col min="25" max="30" width="3.7109375" style="7" customWidth="1"/>
    <col min="31" max="31" width="3.7109375" style="14" customWidth="1"/>
    <col min="32" max="33" width="6.140625" style="7" customWidth="1"/>
    <col min="34" max="35" width="5.140625" style="7" customWidth="1"/>
    <col min="36" max="36" width="3.57421875" style="7" customWidth="1"/>
    <col min="37" max="16384" width="9.140625" style="3" customWidth="1"/>
  </cols>
  <sheetData>
    <row r="2" spans="1:32" s="60" customFormat="1" ht="24.75">
      <c r="A2" s="114" t="s">
        <v>112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AF2" s="61"/>
    </row>
    <row r="3" s="62" customFormat="1" ht="22.5">
      <c r="AF3" s="63"/>
    </row>
    <row r="4" spans="1:32" s="60" customFormat="1" ht="24.75">
      <c r="A4" s="115" t="s">
        <v>207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AF4" s="61"/>
    </row>
    <row r="5" s="1" customFormat="1" ht="19.5">
      <c r="AE5" s="2"/>
    </row>
    <row r="6" spans="24:31" s="1" customFormat="1" ht="19.5">
      <c r="X6" s="50"/>
      <c r="Z6" s="50"/>
      <c r="AE6" s="2"/>
    </row>
    <row r="7" spans="1:34" ht="15.75" thickBot="1">
      <c r="A7" s="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5"/>
      <c r="Z7" s="5"/>
      <c r="AA7" s="5"/>
      <c r="AB7" s="5"/>
      <c r="AC7" s="5"/>
      <c r="AD7" s="5"/>
      <c r="AE7" s="6"/>
      <c r="AF7" s="5"/>
      <c r="AG7" s="5"/>
      <c r="AH7" s="5"/>
    </row>
    <row r="8" spans="1:33" s="8" customFormat="1" ht="136.5" customHeight="1" thickBot="1" thickTop="1">
      <c r="A8" s="93"/>
      <c r="B8" s="122" t="s">
        <v>52</v>
      </c>
      <c r="C8" s="117" t="s">
        <v>24</v>
      </c>
      <c r="D8" s="118"/>
      <c r="E8" s="121" t="s">
        <v>138</v>
      </c>
      <c r="F8" s="121" t="s">
        <v>26</v>
      </c>
      <c r="G8" s="121" t="s">
        <v>59</v>
      </c>
      <c r="H8" s="117" t="s">
        <v>36</v>
      </c>
      <c r="I8" s="118"/>
      <c r="J8" s="121" t="s">
        <v>53</v>
      </c>
      <c r="K8" s="121" t="s">
        <v>58</v>
      </c>
      <c r="L8" s="121" t="s">
        <v>27</v>
      </c>
      <c r="M8" s="117" t="s">
        <v>28</v>
      </c>
      <c r="N8" s="118"/>
      <c r="O8" s="121" t="s">
        <v>63</v>
      </c>
      <c r="P8" s="121" t="s">
        <v>75</v>
      </c>
      <c r="Q8" s="121" t="s">
        <v>113</v>
      </c>
      <c r="R8" s="121" t="s">
        <v>61</v>
      </c>
      <c r="S8" s="121" t="s">
        <v>62</v>
      </c>
      <c r="T8" s="121" t="s">
        <v>60</v>
      </c>
      <c r="U8" s="122" t="s">
        <v>54</v>
      </c>
      <c r="V8" s="123" t="s">
        <v>7</v>
      </c>
      <c r="W8" s="123" t="s">
        <v>65</v>
      </c>
      <c r="X8" s="124" t="s">
        <v>8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8" customFormat="1" ht="18" customHeight="1" thickBot="1" thickTop="1">
      <c r="A9" s="92"/>
      <c r="B9" s="99"/>
      <c r="C9" s="119" t="s">
        <v>37</v>
      </c>
      <c r="D9" s="120" t="s">
        <v>38</v>
      </c>
      <c r="E9" s="129"/>
      <c r="F9" s="104"/>
      <c r="G9" s="104"/>
      <c r="H9" s="119" t="s">
        <v>37</v>
      </c>
      <c r="I9" s="120" t="s">
        <v>38</v>
      </c>
      <c r="J9" s="116"/>
      <c r="K9" s="116"/>
      <c r="L9" s="101"/>
      <c r="M9" s="119" t="s">
        <v>37</v>
      </c>
      <c r="N9" s="120" t="s">
        <v>38</v>
      </c>
      <c r="O9" s="107"/>
      <c r="P9" s="104"/>
      <c r="Q9" s="104"/>
      <c r="R9" s="104"/>
      <c r="S9" s="104"/>
      <c r="T9" s="104"/>
      <c r="U9" s="104"/>
      <c r="V9" s="108"/>
      <c r="W9" s="108"/>
      <c r="X9" s="100"/>
      <c r="Y9" s="49"/>
      <c r="Z9" s="49"/>
      <c r="AA9" s="49"/>
      <c r="AB9" s="49"/>
      <c r="AC9" s="49"/>
      <c r="AD9" s="49"/>
      <c r="AE9" s="49"/>
      <c r="AF9" s="49"/>
      <c r="AG9" s="49"/>
    </row>
    <row r="10" spans="1:27" s="10" customFormat="1" ht="33.75" customHeight="1" thickTop="1">
      <c r="A10" s="125" t="s">
        <v>57</v>
      </c>
      <c r="B10" s="90">
        <v>10</v>
      </c>
      <c r="C10" s="90">
        <v>10</v>
      </c>
      <c r="D10" s="90">
        <v>10</v>
      </c>
      <c r="E10" s="90">
        <v>10</v>
      </c>
      <c r="F10" s="52">
        <v>5</v>
      </c>
      <c r="G10" s="78">
        <v>10</v>
      </c>
      <c r="H10" s="52">
        <v>6</v>
      </c>
      <c r="I10" s="52">
        <v>6</v>
      </c>
      <c r="J10" s="78">
        <v>10</v>
      </c>
      <c r="K10" s="52">
        <v>8</v>
      </c>
      <c r="L10" s="78">
        <v>10</v>
      </c>
      <c r="M10" s="78">
        <v>10</v>
      </c>
      <c r="N10" s="78">
        <v>10</v>
      </c>
      <c r="O10" s="78">
        <v>10</v>
      </c>
      <c r="P10" s="52">
        <v>8</v>
      </c>
      <c r="Q10" s="78">
        <v>10</v>
      </c>
      <c r="R10" s="52">
        <v>6</v>
      </c>
      <c r="S10" s="78">
        <v>10</v>
      </c>
      <c r="T10" s="52">
        <v>5</v>
      </c>
      <c r="U10" s="78">
        <v>10</v>
      </c>
      <c r="V10" s="52">
        <f>SUM(B10:U10)</f>
        <v>174</v>
      </c>
      <c r="W10" s="80">
        <v>164</v>
      </c>
      <c r="X10" s="98" t="s">
        <v>213</v>
      </c>
      <c r="Y10" s="12"/>
      <c r="AA10" s="13"/>
    </row>
    <row r="11" spans="1:27" s="10" customFormat="1" ht="33.75" customHeight="1">
      <c r="A11" s="126" t="s">
        <v>56</v>
      </c>
      <c r="B11" s="91">
        <v>5</v>
      </c>
      <c r="C11" s="91">
        <v>5</v>
      </c>
      <c r="D11" s="91">
        <v>4</v>
      </c>
      <c r="E11" s="91">
        <v>6</v>
      </c>
      <c r="F11" s="79">
        <v>10</v>
      </c>
      <c r="G11" s="57">
        <v>5</v>
      </c>
      <c r="H11" s="79">
        <v>10</v>
      </c>
      <c r="I11" s="79">
        <v>10</v>
      </c>
      <c r="J11" s="57">
        <v>5</v>
      </c>
      <c r="K11" s="57">
        <v>6</v>
      </c>
      <c r="L11" s="57">
        <v>8</v>
      </c>
      <c r="M11" s="57">
        <v>8</v>
      </c>
      <c r="N11" s="52"/>
      <c r="O11" s="57">
        <v>5</v>
      </c>
      <c r="P11" s="57">
        <v>5</v>
      </c>
      <c r="Q11" s="57">
        <v>5</v>
      </c>
      <c r="R11" s="57">
        <v>5</v>
      </c>
      <c r="S11" s="57">
        <v>8</v>
      </c>
      <c r="T11" s="79">
        <v>10</v>
      </c>
      <c r="U11" s="57">
        <v>6</v>
      </c>
      <c r="V11" s="52">
        <f>SUM(B11:U11)</f>
        <v>126</v>
      </c>
      <c r="W11" s="81">
        <v>122</v>
      </c>
      <c r="X11" s="94" t="s">
        <v>215</v>
      </c>
      <c r="Y11" s="12"/>
      <c r="AA11" s="13"/>
    </row>
    <row r="12" spans="1:25" s="10" customFormat="1" ht="33.75" customHeight="1">
      <c r="A12" s="126" t="s">
        <v>9</v>
      </c>
      <c r="B12" s="91">
        <v>6</v>
      </c>
      <c r="C12" s="91">
        <v>8</v>
      </c>
      <c r="D12" s="91">
        <v>8</v>
      </c>
      <c r="E12" s="91">
        <v>5</v>
      </c>
      <c r="F12" s="57">
        <v>8</v>
      </c>
      <c r="G12" s="57">
        <v>6</v>
      </c>
      <c r="H12" s="57"/>
      <c r="I12" s="57">
        <v>8</v>
      </c>
      <c r="J12" s="57">
        <v>8</v>
      </c>
      <c r="K12" s="79">
        <v>10</v>
      </c>
      <c r="L12" s="57">
        <v>4</v>
      </c>
      <c r="M12" s="57">
        <v>6</v>
      </c>
      <c r="N12" s="52"/>
      <c r="O12" s="140">
        <v>7</v>
      </c>
      <c r="P12" s="57">
        <v>6</v>
      </c>
      <c r="Q12" s="57">
        <v>8</v>
      </c>
      <c r="R12" s="79">
        <v>10</v>
      </c>
      <c r="S12" s="57">
        <v>6</v>
      </c>
      <c r="T12" s="57">
        <v>6</v>
      </c>
      <c r="U12" s="57">
        <v>8</v>
      </c>
      <c r="V12" s="52">
        <f>SUM(B12:U12)</f>
        <v>128</v>
      </c>
      <c r="W12" s="81">
        <v>128</v>
      </c>
      <c r="X12" s="94" t="s">
        <v>214</v>
      </c>
      <c r="Y12" s="12"/>
    </row>
    <row r="13" spans="1:25" s="10" customFormat="1" ht="33.75" customHeight="1">
      <c r="A13" s="127" t="s">
        <v>10</v>
      </c>
      <c r="B13" s="91">
        <v>8</v>
      </c>
      <c r="C13" s="91">
        <v>6</v>
      </c>
      <c r="D13" s="91">
        <v>5</v>
      </c>
      <c r="E13" s="91"/>
      <c r="F13" s="57"/>
      <c r="G13" s="57">
        <v>8</v>
      </c>
      <c r="H13" s="57"/>
      <c r="I13" s="57"/>
      <c r="J13" s="57"/>
      <c r="K13" s="57"/>
      <c r="L13" s="57">
        <v>5</v>
      </c>
      <c r="M13" s="57"/>
      <c r="N13" s="52">
        <v>8</v>
      </c>
      <c r="O13" s="140">
        <v>7</v>
      </c>
      <c r="P13" s="79">
        <v>10</v>
      </c>
      <c r="Q13" s="57">
        <v>6</v>
      </c>
      <c r="R13" s="57">
        <v>4</v>
      </c>
      <c r="S13" s="57">
        <v>5</v>
      </c>
      <c r="T13" s="57">
        <v>8</v>
      </c>
      <c r="U13" s="57">
        <v>4</v>
      </c>
      <c r="V13" s="52">
        <f>SUM(B13:U13)</f>
        <v>84</v>
      </c>
      <c r="W13" s="82">
        <v>84</v>
      </c>
      <c r="X13" s="94" t="s">
        <v>216</v>
      </c>
      <c r="Y13" s="12"/>
    </row>
    <row r="14" spans="1:24" s="10" customFormat="1" ht="33.75" customHeight="1" thickBot="1">
      <c r="A14" s="128" t="s">
        <v>31</v>
      </c>
      <c r="B14" s="97"/>
      <c r="C14" s="103"/>
      <c r="D14" s="103">
        <v>6</v>
      </c>
      <c r="E14" s="103">
        <v>8</v>
      </c>
      <c r="F14" s="89">
        <v>6</v>
      </c>
      <c r="G14" s="89"/>
      <c r="H14" s="89">
        <v>8</v>
      </c>
      <c r="I14" s="89">
        <v>5</v>
      </c>
      <c r="J14" s="89">
        <v>6</v>
      </c>
      <c r="K14" s="89"/>
      <c r="L14" s="89">
        <v>6</v>
      </c>
      <c r="M14" s="89"/>
      <c r="N14" s="89">
        <v>6</v>
      </c>
      <c r="O14" s="89"/>
      <c r="P14" s="111"/>
      <c r="Q14" s="111"/>
      <c r="R14" s="89">
        <v>8</v>
      </c>
      <c r="S14" s="89"/>
      <c r="T14" s="111"/>
      <c r="U14" s="89">
        <v>5</v>
      </c>
      <c r="V14" s="52">
        <f>SUM(B14:U14)</f>
        <v>64</v>
      </c>
      <c r="W14" s="96">
        <v>64</v>
      </c>
      <c r="X14" s="95" t="s">
        <v>217</v>
      </c>
    </row>
    <row r="15" ht="15.75" thickTop="1">
      <c r="V15" s="130"/>
    </row>
    <row r="18" ht="15">
      <c r="Q18" s="5"/>
    </row>
  </sheetData>
  <sheetProtection/>
  <printOptions/>
  <pageMargins left="0.14" right="0.14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Y8" sqref="Y8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5" s="16" customFormat="1" ht="16.5">
      <c r="A1" s="15"/>
      <c r="C1" s="15"/>
      <c r="D1" s="15" t="s">
        <v>12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5" s="17" customFormat="1" ht="16.5" customHeight="1">
      <c r="A3" s="15"/>
      <c r="C3" s="15"/>
      <c r="D3" s="15" t="s">
        <v>181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6" t="s">
        <v>13</v>
      </c>
      <c r="B5" s="46" t="s">
        <v>14</v>
      </c>
      <c r="C5" s="24" t="s">
        <v>64</v>
      </c>
      <c r="D5" s="24" t="s">
        <v>15</v>
      </c>
      <c r="E5" s="154" t="s">
        <v>42</v>
      </c>
      <c r="F5" s="154" t="s">
        <v>129</v>
      </c>
      <c r="G5" s="154" t="s">
        <v>1</v>
      </c>
      <c r="H5" s="154" t="s">
        <v>0</v>
      </c>
      <c r="I5" s="154" t="s">
        <v>29</v>
      </c>
      <c r="J5" s="154" t="s">
        <v>5</v>
      </c>
      <c r="K5" s="154" t="s">
        <v>11</v>
      </c>
      <c r="L5" s="154" t="s">
        <v>6</v>
      </c>
      <c r="M5" s="154" t="s">
        <v>3</v>
      </c>
      <c r="N5" s="154" t="s">
        <v>30</v>
      </c>
      <c r="O5" s="154" t="s">
        <v>4</v>
      </c>
      <c r="P5" s="154" t="s">
        <v>76</v>
      </c>
      <c r="Q5" s="154" t="s">
        <v>114</v>
      </c>
      <c r="R5" s="154" t="s">
        <v>2</v>
      </c>
      <c r="S5" s="154" t="s">
        <v>44</v>
      </c>
      <c r="T5" s="154" t="s">
        <v>43</v>
      </c>
      <c r="U5" s="154" t="s">
        <v>55</v>
      </c>
      <c r="V5" s="47" t="s">
        <v>7</v>
      </c>
    </row>
    <row r="6" spans="1:24" ht="16.5">
      <c r="A6" s="141">
        <v>1</v>
      </c>
      <c r="B6" s="142" t="s">
        <v>74</v>
      </c>
      <c r="C6" s="143">
        <v>1989</v>
      </c>
      <c r="D6" s="143" t="s">
        <v>33</v>
      </c>
      <c r="E6" s="144">
        <v>8</v>
      </c>
      <c r="F6" s="144">
        <v>10</v>
      </c>
      <c r="G6" s="144">
        <v>10</v>
      </c>
      <c r="H6" s="144">
        <v>9</v>
      </c>
      <c r="I6" s="144">
        <v>4</v>
      </c>
      <c r="J6" s="144">
        <v>20</v>
      </c>
      <c r="K6" s="144">
        <v>7</v>
      </c>
      <c r="L6" s="144"/>
      <c r="M6" s="144">
        <v>15</v>
      </c>
      <c r="N6" s="145"/>
      <c r="O6" s="144"/>
      <c r="P6" s="144">
        <v>3</v>
      </c>
      <c r="Q6" s="144"/>
      <c r="R6" s="144">
        <v>8</v>
      </c>
      <c r="S6" s="144">
        <v>9</v>
      </c>
      <c r="T6" s="144">
        <v>10</v>
      </c>
      <c r="U6" s="144">
        <v>4</v>
      </c>
      <c r="V6" s="151">
        <f>SUM(E6:U6)</f>
        <v>117</v>
      </c>
      <c r="W6" s="10"/>
      <c r="X6" s="10"/>
    </row>
    <row r="7" spans="1:24" ht="16.5">
      <c r="A7" s="105">
        <v>2</v>
      </c>
      <c r="B7" s="27" t="s">
        <v>130</v>
      </c>
      <c r="C7" s="28">
        <v>1987</v>
      </c>
      <c r="D7" s="11" t="s">
        <v>17</v>
      </c>
      <c r="E7" s="29"/>
      <c r="F7" s="29">
        <v>20</v>
      </c>
      <c r="G7" s="29"/>
      <c r="H7" s="29"/>
      <c r="I7" s="29"/>
      <c r="J7" s="29">
        <v>12</v>
      </c>
      <c r="K7" s="29"/>
      <c r="L7" s="29"/>
      <c r="M7" s="29"/>
      <c r="N7" s="32">
        <v>20</v>
      </c>
      <c r="O7" s="29">
        <v>12</v>
      </c>
      <c r="P7" s="29"/>
      <c r="Q7" s="29">
        <v>3</v>
      </c>
      <c r="R7" s="29"/>
      <c r="S7" s="29"/>
      <c r="T7" s="29"/>
      <c r="U7" s="29">
        <v>20</v>
      </c>
      <c r="V7" s="45">
        <f>SUM(E7:U7)</f>
        <v>87</v>
      </c>
      <c r="W7" s="10"/>
      <c r="X7" s="10"/>
    </row>
    <row r="8" spans="1:24" ht="16.5">
      <c r="A8" s="105">
        <v>3</v>
      </c>
      <c r="B8" s="31" t="s">
        <v>111</v>
      </c>
      <c r="C8" s="11">
        <v>1990</v>
      </c>
      <c r="D8" s="11" t="s">
        <v>17</v>
      </c>
      <c r="E8" s="29"/>
      <c r="F8" s="29"/>
      <c r="G8" s="29">
        <v>20</v>
      </c>
      <c r="H8" s="29"/>
      <c r="I8" s="29"/>
      <c r="J8" s="32"/>
      <c r="K8" s="32"/>
      <c r="L8" s="32"/>
      <c r="M8" s="32">
        <v>20</v>
      </c>
      <c r="N8" s="32"/>
      <c r="O8" s="32">
        <v>9</v>
      </c>
      <c r="P8" s="32"/>
      <c r="Q8" s="32"/>
      <c r="R8" s="32">
        <v>10</v>
      </c>
      <c r="S8" s="32">
        <v>8</v>
      </c>
      <c r="T8" s="32"/>
      <c r="U8" s="32"/>
      <c r="V8" s="45">
        <f aca="true" t="shared" si="0" ref="V7:V15">SUM(E8:T8)</f>
        <v>67</v>
      </c>
      <c r="W8" s="10"/>
      <c r="X8" s="10"/>
    </row>
    <row r="9" spans="1:24" ht="16.5">
      <c r="A9" s="105">
        <v>4</v>
      </c>
      <c r="B9" s="31" t="s">
        <v>67</v>
      </c>
      <c r="C9" s="11">
        <v>1991</v>
      </c>
      <c r="D9" s="28" t="s">
        <v>33</v>
      </c>
      <c r="E9" s="29"/>
      <c r="F9" s="32">
        <v>10</v>
      </c>
      <c r="G9" s="32"/>
      <c r="H9" s="29"/>
      <c r="I9" s="32">
        <v>5</v>
      </c>
      <c r="J9" s="32">
        <v>20</v>
      </c>
      <c r="K9" s="32"/>
      <c r="L9" s="32"/>
      <c r="M9" s="32">
        <v>20</v>
      </c>
      <c r="N9" s="32"/>
      <c r="O9" s="32"/>
      <c r="P9" s="32"/>
      <c r="Q9" s="32">
        <v>8</v>
      </c>
      <c r="R9" s="32"/>
      <c r="S9" s="32"/>
      <c r="T9" s="32"/>
      <c r="U9" s="32"/>
      <c r="V9" s="45">
        <f t="shared" si="0"/>
        <v>63</v>
      </c>
      <c r="W9" s="10"/>
      <c r="X9" s="10" t="s">
        <v>134</v>
      </c>
    </row>
    <row r="10" spans="1:22" ht="16.5">
      <c r="A10" s="105">
        <v>5</v>
      </c>
      <c r="B10" s="74" t="s">
        <v>41</v>
      </c>
      <c r="C10" s="67">
        <v>1993</v>
      </c>
      <c r="D10" s="67" t="s">
        <v>16</v>
      </c>
      <c r="E10" s="66">
        <v>5</v>
      </c>
      <c r="F10" s="66"/>
      <c r="G10" s="66"/>
      <c r="H10" s="66"/>
      <c r="I10" s="66"/>
      <c r="J10" s="66"/>
      <c r="K10" s="66">
        <v>9</v>
      </c>
      <c r="L10" s="66">
        <v>9</v>
      </c>
      <c r="M10" s="66"/>
      <c r="N10" s="32"/>
      <c r="O10" s="66"/>
      <c r="P10" s="66">
        <v>9</v>
      </c>
      <c r="Q10" s="66">
        <v>12</v>
      </c>
      <c r="R10" s="66"/>
      <c r="S10" s="66">
        <v>15</v>
      </c>
      <c r="T10" s="66"/>
      <c r="U10" s="66">
        <v>8</v>
      </c>
      <c r="V10" s="45">
        <f>SUM(E10:U10)</f>
        <v>67</v>
      </c>
    </row>
    <row r="11" spans="1:22" ht="16.5">
      <c r="A11" s="105">
        <v>6</v>
      </c>
      <c r="B11" s="31" t="s">
        <v>85</v>
      </c>
      <c r="C11" s="11">
        <v>1998</v>
      </c>
      <c r="D11" s="11" t="s">
        <v>17</v>
      </c>
      <c r="E11" s="29"/>
      <c r="F11" s="32"/>
      <c r="G11" s="32">
        <v>15</v>
      </c>
      <c r="H11" s="32"/>
      <c r="I11" s="32"/>
      <c r="J11" s="32">
        <v>12</v>
      </c>
      <c r="K11" s="32">
        <v>15</v>
      </c>
      <c r="L11" s="32"/>
      <c r="M11" s="32">
        <v>15</v>
      </c>
      <c r="N11" s="32"/>
      <c r="O11" s="32"/>
      <c r="P11" s="32"/>
      <c r="Q11" s="32"/>
      <c r="R11" s="32"/>
      <c r="S11" s="32"/>
      <c r="T11" s="32"/>
      <c r="U11" s="32"/>
      <c r="V11" s="45">
        <f t="shared" si="0"/>
        <v>57</v>
      </c>
    </row>
    <row r="12" spans="1:22" ht="16.5">
      <c r="A12" s="105">
        <v>7</v>
      </c>
      <c r="B12" s="55" t="s">
        <v>194</v>
      </c>
      <c r="C12" s="65">
        <v>1983</v>
      </c>
      <c r="D12" s="29" t="s">
        <v>33</v>
      </c>
      <c r="E12" s="29"/>
      <c r="F12" s="32"/>
      <c r="G12" s="32"/>
      <c r="H12" s="32">
        <v>15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20</v>
      </c>
      <c r="T12" s="32">
        <v>20</v>
      </c>
      <c r="U12" s="32"/>
      <c r="V12" s="45">
        <f t="shared" si="0"/>
        <v>55</v>
      </c>
    </row>
    <row r="13" spans="1:22" ht="16.5">
      <c r="A13" s="105">
        <v>8</v>
      </c>
      <c r="B13" s="110" t="s">
        <v>47</v>
      </c>
      <c r="C13" s="67">
        <v>1998</v>
      </c>
      <c r="D13" s="66" t="s">
        <v>16</v>
      </c>
      <c r="E13" s="68"/>
      <c r="F13" s="76">
        <v>15</v>
      </c>
      <c r="G13" s="76">
        <v>15</v>
      </c>
      <c r="H13" s="68"/>
      <c r="I13" s="68"/>
      <c r="J13" s="76"/>
      <c r="K13" s="68"/>
      <c r="L13" s="76">
        <v>7</v>
      </c>
      <c r="M13" s="68"/>
      <c r="N13" s="76">
        <v>10</v>
      </c>
      <c r="O13" s="68"/>
      <c r="P13" s="76"/>
      <c r="Q13" s="68"/>
      <c r="R13" s="76">
        <v>7</v>
      </c>
      <c r="S13" s="68"/>
      <c r="T13" s="68"/>
      <c r="U13" s="68"/>
      <c r="V13" s="45">
        <f t="shared" si="0"/>
        <v>54</v>
      </c>
    </row>
    <row r="14" spans="1:22" ht="16.5">
      <c r="A14" s="105">
        <v>9</v>
      </c>
      <c r="B14" s="55" t="s">
        <v>93</v>
      </c>
      <c r="C14" s="65">
        <v>1997</v>
      </c>
      <c r="D14" s="29" t="s">
        <v>17</v>
      </c>
      <c r="E14" s="29"/>
      <c r="F14" s="29">
        <v>9</v>
      </c>
      <c r="G14" s="29">
        <v>10</v>
      </c>
      <c r="H14" s="29"/>
      <c r="I14" s="29">
        <v>3</v>
      </c>
      <c r="J14" s="29"/>
      <c r="K14" s="29">
        <v>8</v>
      </c>
      <c r="L14" s="29"/>
      <c r="M14" s="29">
        <v>20</v>
      </c>
      <c r="N14" s="32"/>
      <c r="O14" s="29"/>
      <c r="P14" s="29"/>
      <c r="Q14" s="29"/>
      <c r="R14" s="29"/>
      <c r="S14" s="29"/>
      <c r="T14" s="29"/>
      <c r="U14" s="29"/>
      <c r="V14" s="45">
        <f t="shared" si="0"/>
        <v>50</v>
      </c>
    </row>
    <row r="15" spans="1:22" ht="16.5">
      <c r="A15" s="105">
        <v>10</v>
      </c>
      <c r="B15" s="31" t="s">
        <v>46</v>
      </c>
      <c r="C15" s="11">
        <v>1993</v>
      </c>
      <c r="D15" s="11" t="s">
        <v>16</v>
      </c>
      <c r="E15" s="32"/>
      <c r="F15" s="32">
        <v>15</v>
      </c>
      <c r="G15" s="32"/>
      <c r="H15" s="32"/>
      <c r="I15" s="32">
        <v>3</v>
      </c>
      <c r="J15" s="32"/>
      <c r="K15" s="32"/>
      <c r="L15" s="32">
        <v>20</v>
      </c>
      <c r="M15" s="32"/>
      <c r="N15" s="32"/>
      <c r="O15" s="32"/>
      <c r="P15" s="32"/>
      <c r="Q15" s="32"/>
      <c r="R15" s="32">
        <v>12</v>
      </c>
      <c r="S15" s="32"/>
      <c r="T15" s="32"/>
      <c r="U15" s="32"/>
      <c r="V15" s="45">
        <f t="shared" si="0"/>
        <v>50</v>
      </c>
    </row>
    <row r="16" spans="1:22" ht="16.5">
      <c r="A16" s="105">
        <v>11</v>
      </c>
      <c r="B16" s="31" t="s">
        <v>110</v>
      </c>
      <c r="C16" s="11">
        <v>1986</v>
      </c>
      <c r="D16" s="11" t="s">
        <v>18</v>
      </c>
      <c r="E16" s="32"/>
      <c r="F16" s="32">
        <v>12</v>
      </c>
      <c r="G16" s="32"/>
      <c r="H16" s="32"/>
      <c r="I16" s="32"/>
      <c r="J16" s="32"/>
      <c r="K16" s="32"/>
      <c r="L16" s="32"/>
      <c r="M16" s="32"/>
      <c r="N16" s="32"/>
      <c r="O16" s="32">
        <v>20</v>
      </c>
      <c r="P16" s="32">
        <v>15</v>
      </c>
      <c r="Q16" s="32"/>
      <c r="R16" s="32"/>
      <c r="S16" s="32"/>
      <c r="T16" s="32"/>
      <c r="U16" s="32"/>
      <c r="V16" s="45">
        <f>SUM(E16:U16)</f>
        <v>47</v>
      </c>
    </row>
    <row r="17" spans="1:22" ht="16.5">
      <c r="A17" s="105">
        <v>12</v>
      </c>
      <c r="B17" s="31" t="s">
        <v>71</v>
      </c>
      <c r="C17" s="11">
        <v>1992</v>
      </c>
      <c r="D17" s="29" t="s">
        <v>16</v>
      </c>
      <c r="E17" s="29"/>
      <c r="F17" s="32">
        <v>15</v>
      </c>
      <c r="G17" s="32"/>
      <c r="H17" s="32"/>
      <c r="I17" s="32"/>
      <c r="J17" s="32"/>
      <c r="K17" s="32"/>
      <c r="L17" s="32"/>
      <c r="M17" s="32">
        <v>20</v>
      </c>
      <c r="N17" s="32">
        <v>10</v>
      </c>
      <c r="O17" s="32"/>
      <c r="P17" s="32"/>
      <c r="Q17" s="32"/>
      <c r="R17" s="32"/>
      <c r="S17" s="32"/>
      <c r="T17" s="32"/>
      <c r="U17" s="32"/>
      <c r="V17" s="45">
        <f>SUM(E17:U17)</f>
        <v>45</v>
      </c>
    </row>
    <row r="18" spans="1:22" ht="16.5">
      <c r="A18" s="105">
        <v>13</v>
      </c>
      <c r="B18" s="27" t="s">
        <v>25</v>
      </c>
      <c r="C18" s="28">
        <v>1992</v>
      </c>
      <c r="D18" s="28" t="s">
        <v>33</v>
      </c>
      <c r="E18" s="29"/>
      <c r="F18" s="29">
        <v>10</v>
      </c>
      <c r="G18" s="29"/>
      <c r="H18" s="29"/>
      <c r="I18" s="29">
        <v>3</v>
      </c>
      <c r="J18" s="29">
        <v>20</v>
      </c>
      <c r="K18" s="29"/>
      <c r="L18" s="29"/>
      <c r="M18" s="29"/>
      <c r="N18" s="32">
        <v>12</v>
      </c>
      <c r="O18" s="29"/>
      <c r="P18" s="29"/>
      <c r="Q18" s="29"/>
      <c r="R18" s="29"/>
      <c r="S18" s="29"/>
      <c r="T18" s="29"/>
      <c r="U18" s="29"/>
      <c r="V18" s="45">
        <f>SUM(E18:U18)</f>
        <v>45</v>
      </c>
    </row>
    <row r="19" spans="1:22" ht="16.5">
      <c r="A19" s="105">
        <v>14</v>
      </c>
      <c r="B19" s="27" t="s">
        <v>192</v>
      </c>
      <c r="C19" s="28">
        <v>1992</v>
      </c>
      <c r="D19" s="28" t="s">
        <v>33</v>
      </c>
      <c r="E19" s="29"/>
      <c r="F19" s="29"/>
      <c r="G19" s="29">
        <v>20</v>
      </c>
      <c r="H19" s="29"/>
      <c r="I19" s="29"/>
      <c r="J19" s="29"/>
      <c r="K19" s="29"/>
      <c r="L19" s="29"/>
      <c r="M19" s="29">
        <v>20</v>
      </c>
      <c r="N19" s="29"/>
      <c r="O19" s="29"/>
      <c r="P19" s="29"/>
      <c r="Q19" s="29"/>
      <c r="R19" s="29"/>
      <c r="S19" s="29"/>
      <c r="T19" s="29"/>
      <c r="U19" s="29"/>
      <c r="V19" s="45">
        <f>SUM(E19:T19)</f>
        <v>40</v>
      </c>
    </row>
    <row r="20" spans="1:22" ht="16.5">
      <c r="A20" s="105">
        <v>15</v>
      </c>
      <c r="B20" s="31" t="s">
        <v>162</v>
      </c>
      <c r="C20" s="11">
        <v>1987</v>
      </c>
      <c r="D20" s="11" t="s">
        <v>17</v>
      </c>
      <c r="E20" s="29"/>
      <c r="F20" s="32">
        <v>20</v>
      </c>
      <c r="G20" s="32"/>
      <c r="H20" s="29"/>
      <c r="I20" s="32"/>
      <c r="J20" s="32"/>
      <c r="K20" s="29"/>
      <c r="L20" s="29"/>
      <c r="M20" s="32"/>
      <c r="N20" s="32"/>
      <c r="O20" s="32"/>
      <c r="P20" s="32"/>
      <c r="Q20" s="32">
        <v>20</v>
      </c>
      <c r="R20" s="32"/>
      <c r="S20" s="32"/>
      <c r="T20" s="32"/>
      <c r="U20" s="32"/>
      <c r="V20" s="45">
        <f>SUM(E20:T20)</f>
        <v>40</v>
      </c>
    </row>
    <row r="21" spans="1:22" ht="16.5">
      <c r="A21" s="105">
        <v>16</v>
      </c>
      <c r="B21" s="39" t="s">
        <v>142</v>
      </c>
      <c r="C21" s="32">
        <v>1984</v>
      </c>
      <c r="D21" s="32" t="s">
        <v>17</v>
      </c>
      <c r="E21" s="32"/>
      <c r="F21" s="32">
        <v>20</v>
      </c>
      <c r="G21" s="32"/>
      <c r="H21" s="32"/>
      <c r="I21" s="32"/>
      <c r="J21" s="29"/>
      <c r="K21" s="29"/>
      <c r="L21" s="29"/>
      <c r="M21" s="29"/>
      <c r="N21" s="32">
        <v>15</v>
      </c>
      <c r="O21" s="29"/>
      <c r="P21" s="29"/>
      <c r="Q21" s="29"/>
      <c r="R21" s="29"/>
      <c r="S21" s="29"/>
      <c r="T21" s="29"/>
      <c r="U21" s="29"/>
      <c r="V21" s="45">
        <f>SUM(E21:T21)</f>
        <v>35</v>
      </c>
    </row>
    <row r="22" spans="1:22" ht="16.5">
      <c r="A22" s="105">
        <v>17</v>
      </c>
      <c r="B22" s="31" t="s">
        <v>69</v>
      </c>
      <c r="C22" s="11">
        <v>1985</v>
      </c>
      <c r="D22" s="67" t="s">
        <v>33</v>
      </c>
      <c r="E22" s="29"/>
      <c r="F22" s="32">
        <v>10</v>
      </c>
      <c r="G22" s="32"/>
      <c r="H22" s="32"/>
      <c r="I22" s="32"/>
      <c r="J22" s="32">
        <v>20</v>
      </c>
      <c r="K22" s="32"/>
      <c r="L22" s="32"/>
      <c r="M22" s="32"/>
      <c r="N22" s="32"/>
      <c r="O22" s="32"/>
      <c r="P22" s="32"/>
      <c r="Q22" s="32">
        <v>3</v>
      </c>
      <c r="R22" s="32"/>
      <c r="S22" s="32"/>
      <c r="T22" s="32"/>
      <c r="U22" s="32"/>
      <c r="V22" s="45">
        <f>SUM(E22:U22)</f>
        <v>33</v>
      </c>
    </row>
    <row r="23" spans="1:22" ht="16.5">
      <c r="A23" s="105">
        <v>18</v>
      </c>
      <c r="B23" s="54" t="s">
        <v>94</v>
      </c>
      <c r="C23" s="59">
        <v>1994</v>
      </c>
      <c r="D23" s="32" t="s">
        <v>18</v>
      </c>
      <c r="E23" s="32"/>
      <c r="F23" s="32">
        <v>12</v>
      </c>
      <c r="G23" s="32"/>
      <c r="H23" s="32"/>
      <c r="I23" s="32">
        <v>20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5">
        <f>SUM(E23:U23)</f>
        <v>32</v>
      </c>
    </row>
    <row r="24" spans="1:22" ht="16.5">
      <c r="A24" s="105">
        <v>19</v>
      </c>
      <c r="B24" s="74" t="s">
        <v>95</v>
      </c>
      <c r="C24" s="67">
        <v>1991</v>
      </c>
      <c r="D24" s="67" t="s">
        <v>17</v>
      </c>
      <c r="E24" s="29">
        <v>9</v>
      </c>
      <c r="F24" s="32"/>
      <c r="G24" s="32"/>
      <c r="H24" s="32"/>
      <c r="I24" s="32">
        <v>10</v>
      </c>
      <c r="J24" s="32"/>
      <c r="K24" s="32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45">
        <f>SUM(E24:U24)</f>
        <v>31</v>
      </c>
    </row>
    <row r="25" spans="1:22" ht="17.25" thickBot="1">
      <c r="A25" s="155">
        <v>20</v>
      </c>
      <c r="B25" s="33" t="s">
        <v>109</v>
      </c>
      <c r="C25" s="34">
        <v>1992</v>
      </c>
      <c r="D25" s="137" t="s">
        <v>33</v>
      </c>
      <c r="E25" s="51"/>
      <c r="F25" s="35">
        <v>10</v>
      </c>
      <c r="G25" s="35"/>
      <c r="H25" s="35"/>
      <c r="I25" s="35"/>
      <c r="J25" s="35">
        <v>20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58">
        <f>SUM(E25:U25)</f>
        <v>30</v>
      </c>
    </row>
    <row r="26" spans="1:22" ht="16.5">
      <c r="A26" s="156">
        <v>21</v>
      </c>
      <c r="B26" s="133" t="s">
        <v>131</v>
      </c>
      <c r="C26" s="46">
        <v>1984</v>
      </c>
      <c r="D26" s="46" t="s">
        <v>17</v>
      </c>
      <c r="E26" s="112"/>
      <c r="F26" s="165">
        <v>20</v>
      </c>
      <c r="G26" s="165"/>
      <c r="H26" s="165"/>
      <c r="I26" s="165"/>
      <c r="J26" s="165"/>
      <c r="K26" s="112"/>
      <c r="L26" s="112"/>
      <c r="M26" s="165"/>
      <c r="N26" s="165"/>
      <c r="O26" s="165"/>
      <c r="P26" s="165"/>
      <c r="Q26" s="165">
        <v>9</v>
      </c>
      <c r="R26" s="165"/>
      <c r="S26" s="165"/>
      <c r="T26" s="165"/>
      <c r="U26" s="165"/>
      <c r="V26" s="113">
        <f>SUM(E26:T26)</f>
        <v>29</v>
      </c>
    </row>
    <row r="27" spans="1:22" ht="16.5">
      <c r="A27" s="105">
        <v>22</v>
      </c>
      <c r="B27" s="31" t="s">
        <v>169</v>
      </c>
      <c r="C27" s="11">
        <v>1994</v>
      </c>
      <c r="D27" s="11" t="s">
        <v>17</v>
      </c>
      <c r="E27" s="68"/>
      <c r="F27" s="76">
        <v>9</v>
      </c>
      <c r="G27" s="76"/>
      <c r="H27" s="68"/>
      <c r="I27" s="68"/>
      <c r="J27" s="76">
        <v>12</v>
      </c>
      <c r="K27" s="68"/>
      <c r="L27" s="68"/>
      <c r="M27" s="68"/>
      <c r="N27" s="76"/>
      <c r="O27" s="68"/>
      <c r="P27" s="68"/>
      <c r="Q27" s="76">
        <v>4</v>
      </c>
      <c r="R27" s="68"/>
      <c r="S27" s="68"/>
      <c r="T27" s="76"/>
      <c r="U27" s="76">
        <v>9</v>
      </c>
      <c r="V27" s="45">
        <f>SUM(E27:U27)</f>
        <v>34</v>
      </c>
    </row>
    <row r="28" spans="1:22" ht="16.5">
      <c r="A28" s="105">
        <v>23</v>
      </c>
      <c r="B28" s="56" t="s">
        <v>92</v>
      </c>
      <c r="C28" s="65">
        <v>1997</v>
      </c>
      <c r="D28" s="28" t="s">
        <v>17</v>
      </c>
      <c r="E28" s="29"/>
      <c r="F28" s="29">
        <v>9</v>
      </c>
      <c r="G28" s="29">
        <v>15</v>
      </c>
      <c r="H28" s="2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45">
        <f>SUM(E28:T28)</f>
        <v>24</v>
      </c>
    </row>
    <row r="29" spans="1:22" ht="16.5">
      <c r="A29" s="105">
        <v>24</v>
      </c>
      <c r="B29" s="31" t="s">
        <v>133</v>
      </c>
      <c r="C29" s="11">
        <v>1992</v>
      </c>
      <c r="D29" s="11" t="s">
        <v>17</v>
      </c>
      <c r="E29" s="32"/>
      <c r="F29" s="32">
        <v>9</v>
      </c>
      <c r="G29" s="32"/>
      <c r="H29" s="32"/>
      <c r="I29" s="32"/>
      <c r="J29" s="32"/>
      <c r="K29" s="29"/>
      <c r="L29" s="29"/>
      <c r="M29" s="32"/>
      <c r="N29" s="32">
        <v>15</v>
      </c>
      <c r="O29" s="32"/>
      <c r="P29" s="32"/>
      <c r="Q29" s="32"/>
      <c r="R29" s="32"/>
      <c r="S29" s="32"/>
      <c r="T29" s="32"/>
      <c r="U29" s="32"/>
      <c r="V29" s="45">
        <f>SUM(E29:T29)</f>
        <v>24</v>
      </c>
    </row>
    <row r="30" spans="1:22" ht="16.5">
      <c r="A30" s="105">
        <v>25</v>
      </c>
      <c r="B30" s="31" t="s">
        <v>40</v>
      </c>
      <c r="C30" s="11">
        <v>1988</v>
      </c>
      <c r="D30" s="11" t="s">
        <v>16</v>
      </c>
      <c r="E30" s="32"/>
      <c r="F30" s="32">
        <v>15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v>7</v>
      </c>
      <c r="R30" s="32"/>
      <c r="S30" s="32"/>
      <c r="T30" s="32"/>
      <c r="U30" s="32"/>
      <c r="V30" s="45">
        <f>SUM(E30:U30)</f>
        <v>22</v>
      </c>
    </row>
    <row r="31" spans="1:22" ht="16.5">
      <c r="A31" s="105">
        <v>26</v>
      </c>
      <c r="B31" s="31" t="s">
        <v>118</v>
      </c>
      <c r="C31" s="11">
        <v>1996</v>
      </c>
      <c r="D31" s="28" t="s">
        <v>18</v>
      </c>
      <c r="E31" s="29"/>
      <c r="F31" s="32">
        <v>12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>
        <v>10</v>
      </c>
      <c r="R31" s="32"/>
      <c r="S31" s="32"/>
      <c r="T31" s="32"/>
      <c r="U31" s="32"/>
      <c r="V31" s="45">
        <f>SUM(E31:U31)</f>
        <v>22</v>
      </c>
    </row>
    <row r="32" spans="1:22" ht="16.5">
      <c r="A32" s="105">
        <v>27</v>
      </c>
      <c r="B32" s="40" t="s">
        <v>48</v>
      </c>
      <c r="C32" s="66">
        <v>1992</v>
      </c>
      <c r="D32" s="66" t="s">
        <v>16</v>
      </c>
      <c r="E32" s="29"/>
      <c r="F32" s="66">
        <v>15</v>
      </c>
      <c r="G32" s="66"/>
      <c r="H32" s="66"/>
      <c r="I32" s="66"/>
      <c r="J32" s="66"/>
      <c r="K32" s="66"/>
      <c r="L32" s="66"/>
      <c r="M32" s="32"/>
      <c r="N32" s="32"/>
      <c r="O32" s="32"/>
      <c r="P32" s="32"/>
      <c r="Q32" s="32">
        <v>6</v>
      </c>
      <c r="R32" s="32"/>
      <c r="S32" s="32"/>
      <c r="T32" s="32"/>
      <c r="U32" s="32"/>
      <c r="V32" s="45">
        <f aca="true" t="shared" si="1" ref="V32:V38">SUM(E32:T32)</f>
        <v>21</v>
      </c>
    </row>
    <row r="33" spans="1:22" ht="16.5">
      <c r="A33" s="105">
        <v>28</v>
      </c>
      <c r="B33" s="31" t="s">
        <v>132</v>
      </c>
      <c r="C33" s="11">
        <v>1986</v>
      </c>
      <c r="D33" s="11" t="s">
        <v>17</v>
      </c>
      <c r="E33" s="68"/>
      <c r="F33" s="76">
        <v>20</v>
      </c>
      <c r="G33" s="68"/>
      <c r="H33" s="68"/>
      <c r="I33" s="68"/>
      <c r="J33" s="68"/>
      <c r="K33" s="66"/>
      <c r="L33" s="66"/>
      <c r="M33" s="68"/>
      <c r="N33" s="32"/>
      <c r="O33" s="76"/>
      <c r="P33" s="68"/>
      <c r="Q33" s="76"/>
      <c r="R33" s="68"/>
      <c r="S33" s="68"/>
      <c r="T33" s="68"/>
      <c r="U33" s="76"/>
      <c r="V33" s="45">
        <f t="shared" si="1"/>
        <v>20</v>
      </c>
    </row>
    <row r="34" spans="1:22" ht="16.5">
      <c r="A34" s="105">
        <v>29</v>
      </c>
      <c r="B34" s="31" t="s">
        <v>91</v>
      </c>
      <c r="C34" s="11">
        <v>1988</v>
      </c>
      <c r="D34" s="11" t="s">
        <v>33</v>
      </c>
      <c r="E34" s="32"/>
      <c r="F34" s="32"/>
      <c r="G34" s="32">
        <v>20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45">
        <f t="shared" si="1"/>
        <v>20</v>
      </c>
    </row>
    <row r="35" spans="1:22" ht="16.5">
      <c r="A35" s="105">
        <v>30</v>
      </c>
      <c r="B35" s="31" t="s">
        <v>198</v>
      </c>
      <c r="C35" s="11">
        <v>1983</v>
      </c>
      <c r="D35" s="11" t="s">
        <v>33</v>
      </c>
      <c r="E35" s="68"/>
      <c r="F35" s="68"/>
      <c r="G35" s="68"/>
      <c r="H35" s="68"/>
      <c r="I35" s="68"/>
      <c r="J35" s="76">
        <v>20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45">
        <f t="shared" si="1"/>
        <v>20</v>
      </c>
    </row>
    <row r="36" spans="1:22" ht="16.5">
      <c r="A36" s="105">
        <v>31</v>
      </c>
      <c r="B36" s="31" t="s">
        <v>78</v>
      </c>
      <c r="C36" s="11">
        <v>1986</v>
      </c>
      <c r="D36" s="28" t="s">
        <v>16</v>
      </c>
      <c r="E36" s="32"/>
      <c r="F36" s="32">
        <v>15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45">
        <f t="shared" si="1"/>
        <v>15</v>
      </c>
    </row>
    <row r="37" spans="1:22" ht="16.5">
      <c r="A37" s="105">
        <v>32</v>
      </c>
      <c r="B37" s="31" t="s">
        <v>96</v>
      </c>
      <c r="C37" s="11">
        <v>1984</v>
      </c>
      <c r="D37" s="11" t="s">
        <v>16</v>
      </c>
      <c r="E37" s="76"/>
      <c r="F37" s="76">
        <v>15</v>
      </c>
      <c r="G37" s="76"/>
      <c r="H37" s="76"/>
      <c r="I37" s="68"/>
      <c r="J37" s="76"/>
      <c r="K37" s="76"/>
      <c r="L37" s="76"/>
      <c r="M37" s="76"/>
      <c r="N37" s="32"/>
      <c r="O37" s="76"/>
      <c r="P37" s="68"/>
      <c r="Q37" s="76"/>
      <c r="R37" s="68"/>
      <c r="S37" s="68"/>
      <c r="T37" s="68"/>
      <c r="U37" s="68"/>
      <c r="V37" s="45">
        <f t="shared" si="1"/>
        <v>15</v>
      </c>
    </row>
    <row r="38" spans="1:22" ht="16.5">
      <c r="A38" s="105">
        <v>33</v>
      </c>
      <c r="B38" s="31" t="s">
        <v>195</v>
      </c>
      <c r="C38" s="11">
        <v>1991</v>
      </c>
      <c r="D38" s="11" t="s">
        <v>17</v>
      </c>
      <c r="E38" s="68"/>
      <c r="F38" s="68"/>
      <c r="G38" s="68"/>
      <c r="H38" s="68"/>
      <c r="I38" s="76">
        <v>15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5">
        <f t="shared" si="1"/>
        <v>15</v>
      </c>
    </row>
    <row r="39" spans="1:22" ht="16.5">
      <c r="A39" s="105">
        <v>34</v>
      </c>
      <c r="B39" s="31" t="s">
        <v>73</v>
      </c>
      <c r="C39" s="11">
        <v>1993</v>
      </c>
      <c r="D39" s="11" t="s">
        <v>18</v>
      </c>
      <c r="E39" s="29"/>
      <c r="F39" s="32">
        <v>12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5">
        <f>SUM(E39:U39)</f>
        <v>12</v>
      </c>
    </row>
    <row r="40" spans="1:22" ht="16.5">
      <c r="A40" s="105">
        <v>35</v>
      </c>
      <c r="B40" s="74" t="s">
        <v>35</v>
      </c>
      <c r="C40" s="28">
        <v>1991</v>
      </c>
      <c r="D40" s="28" t="s">
        <v>18</v>
      </c>
      <c r="E40" s="32"/>
      <c r="F40" s="29">
        <v>12</v>
      </c>
      <c r="G40" s="29"/>
      <c r="H40" s="29"/>
      <c r="I40" s="29"/>
      <c r="J40" s="29"/>
      <c r="K40" s="29"/>
      <c r="L40" s="29"/>
      <c r="M40" s="29"/>
      <c r="N40" s="32"/>
      <c r="O40" s="29"/>
      <c r="P40" s="29"/>
      <c r="Q40" s="29"/>
      <c r="R40" s="29"/>
      <c r="S40" s="29"/>
      <c r="T40" s="29"/>
      <c r="U40" s="29"/>
      <c r="V40" s="45">
        <f>SUM(E40:U40)</f>
        <v>12</v>
      </c>
    </row>
    <row r="41" spans="1:22" ht="16.5">
      <c r="A41" s="105">
        <v>36</v>
      </c>
      <c r="B41" s="31" t="s">
        <v>120</v>
      </c>
      <c r="C41" s="11">
        <v>1994</v>
      </c>
      <c r="D41" s="11" t="s">
        <v>18</v>
      </c>
      <c r="E41" s="68"/>
      <c r="F41" s="76">
        <v>12</v>
      </c>
      <c r="G41" s="68"/>
      <c r="H41" s="76"/>
      <c r="I41" s="68"/>
      <c r="J41" s="68"/>
      <c r="K41" s="68"/>
      <c r="L41" s="68"/>
      <c r="M41" s="68"/>
      <c r="N41" s="32"/>
      <c r="O41" s="68"/>
      <c r="P41" s="68"/>
      <c r="Q41" s="68"/>
      <c r="R41" s="68"/>
      <c r="S41" s="68"/>
      <c r="T41" s="68"/>
      <c r="U41" s="76"/>
      <c r="V41" s="45">
        <f>SUM(E41:U41)</f>
        <v>12</v>
      </c>
    </row>
    <row r="42" spans="1:22" ht="16.5">
      <c r="A42" s="105">
        <v>37</v>
      </c>
      <c r="B42" s="31" t="s">
        <v>70</v>
      </c>
      <c r="C42" s="11">
        <v>1988</v>
      </c>
      <c r="D42" s="11" t="s">
        <v>18</v>
      </c>
      <c r="E42" s="32"/>
      <c r="F42" s="32">
        <v>12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5">
        <f aca="true" t="shared" si="2" ref="V42:V47">SUM(E42:T42)</f>
        <v>12</v>
      </c>
    </row>
    <row r="43" spans="1:22" ht="16.5">
      <c r="A43" s="105">
        <v>38</v>
      </c>
      <c r="B43" s="31" t="s">
        <v>188</v>
      </c>
      <c r="C43" s="67">
        <v>1994</v>
      </c>
      <c r="D43" s="11" t="s">
        <v>18</v>
      </c>
      <c r="E43" s="76"/>
      <c r="F43" s="76">
        <v>12</v>
      </c>
      <c r="G43" s="76"/>
      <c r="H43" s="76"/>
      <c r="I43" s="76"/>
      <c r="J43" s="68"/>
      <c r="K43" s="68"/>
      <c r="L43" s="68"/>
      <c r="M43" s="68"/>
      <c r="N43" s="76"/>
      <c r="O43" s="76"/>
      <c r="P43" s="68"/>
      <c r="Q43" s="68"/>
      <c r="R43" s="76"/>
      <c r="S43" s="68"/>
      <c r="T43" s="68"/>
      <c r="U43" s="68"/>
      <c r="V43" s="45">
        <f t="shared" si="2"/>
        <v>12</v>
      </c>
    </row>
    <row r="44" spans="1:22" ht="16.5">
      <c r="A44" s="105">
        <v>39</v>
      </c>
      <c r="B44" s="31" t="s">
        <v>209</v>
      </c>
      <c r="C44" s="11">
        <v>1992</v>
      </c>
      <c r="D44" s="11" t="s">
        <v>16</v>
      </c>
      <c r="E44" s="76"/>
      <c r="F44" s="68"/>
      <c r="G44" s="68"/>
      <c r="H44" s="76"/>
      <c r="I44" s="68"/>
      <c r="J44" s="76"/>
      <c r="K44" s="68"/>
      <c r="L44" s="68"/>
      <c r="M44" s="76"/>
      <c r="N44" s="76"/>
      <c r="O44" s="76"/>
      <c r="P44" s="76"/>
      <c r="Q44" s="76"/>
      <c r="R44" s="68"/>
      <c r="S44" s="76">
        <v>12</v>
      </c>
      <c r="T44" s="68"/>
      <c r="U44" s="76"/>
      <c r="V44" s="45">
        <f t="shared" si="2"/>
        <v>12</v>
      </c>
    </row>
    <row r="45" spans="1:22" ht="16.5">
      <c r="A45" s="105">
        <v>40</v>
      </c>
      <c r="B45" s="31" t="s">
        <v>196</v>
      </c>
      <c r="C45" s="11">
        <v>1992</v>
      </c>
      <c r="D45" s="11" t="s">
        <v>17</v>
      </c>
      <c r="E45" s="68"/>
      <c r="F45" s="68"/>
      <c r="G45" s="68"/>
      <c r="H45" s="68"/>
      <c r="I45" s="76">
        <v>3</v>
      </c>
      <c r="J45" s="68"/>
      <c r="K45" s="68"/>
      <c r="L45" s="76">
        <v>3</v>
      </c>
      <c r="M45" s="68"/>
      <c r="N45" s="68"/>
      <c r="O45" s="68"/>
      <c r="P45" s="76">
        <v>3</v>
      </c>
      <c r="Q45" s="68"/>
      <c r="R45" s="68"/>
      <c r="S45" s="68"/>
      <c r="T45" s="68"/>
      <c r="U45" s="68"/>
      <c r="V45" s="45">
        <f t="shared" si="2"/>
        <v>9</v>
      </c>
    </row>
    <row r="46" spans="1:22" ht="16.5">
      <c r="A46" s="105">
        <v>41</v>
      </c>
      <c r="B46" s="31" t="s">
        <v>205</v>
      </c>
      <c r="C46" s="11">
        <v>1980</v>
      </c>
      <c r="D46" s="28" t="s">
        <v>17</v>
      </c>
      <c r="E46" s="29"/>
      <c r="F46" s="32"/>
      <c r="G46" s="32">
        <v>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45">
        <f t="shared" si="2"/>
        <v>9</v>
      </c>
    </row>
    <row r="47" spans="1:22" ht="17.25" thickBot="1">
      <c r="A47" s="155">
        <v>42</v>
      </c>
      <c r="B47" s="33" t="s">
        <v>163</v>
      </c>
      <c r="C47" s="34">
        <v>1981</v>
      </c>
      <c r="D47" s="34" t="s">
        <v>16</v>
      </c>
      <c r="E47" s="35"/>
      <c r="F47" s="35"/>
      <c r="G47" s="35"/>
      <c r="H47" s="35"/>
      <c r="I47" s="35"/>
      <c r="J47" s="35"/>
      <c r="K47" s="51"/>
      <c r="L47" s="51"/>
      <c r="M47" s="35"/>
      <c r="N47" s="35"/>
      <c r="O47" s="35"/>
      <c r="P47" s="35"/>
      <c r="Q47" s="35">
        <v>5</v>
      </c>
      <c r="R47" s="35"/>
      <c r="S47" s="35"/>
      <c r="T47" s="35"/>
      <c r="U47" s="35"/>
      <c r="V47" s="58">
        <f t="shared" si="2"/>
        <v>5</v>
      </c>
    </row>
  </sheetData>
  <sheetProtection/>
  <printOptions/>
  <pageMargins left="0.13" right="0.2" top="0.75" bottom="0.57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Z17" sqref="Z17"/>
    </sheetView>
  </sheetViews>
  <sheetFormatPr defaultColWidth="9.140625" defaultRowHeight="12.75"/>
  <cols>
    <col min="1" max="1" width="5.7109375" style="15" customWidth="1"/>
    <col min="2" max="2" width="20.57421875" style="10" customWidth="1"/>
    <col min="3" max="3" width="6.7109375" style="19" customWidth="1"/>
    <col min="4" max="4" width="12.28125" style="19" customWidth="1"/>
    <col min="5" max="7" width="4.7109375" style="15" customWidth="1"/>
    <col min="8" max="8" width="5.00390625" style="15" customWidth="1"/>
    <col min="9" max="9" width="4.57421875" style="15" customWidth="1"/>
    <col min="10" max="18" width="4.7109375" style="15" customWidth="1"/>
    <col min="19" max="19" width="4.57421875" style="15" customWidth="1"/>
    <col min="20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B1" s="16" t="s">
        <v>19</v>
      </c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184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6" t="s">
        <v>13</v>
      </c>
      <c r="B5" s="46" t="s">
        <v>14</v>
      </c>
      <c r="C5" s="24" t="s">
        <v>64</v>
      </c>
      <c r="D5" s="24" t="s">
        <v>15</v>
      </c>
      <c r="E5" s="154" t="s">
        <v>42</v>
      </c>
      <c r="F5" s="154" t="s">
        <v>129</v>
      </c>
      <c r="G5" s="154" t="s">
        <v>1</v>
      </c>
      <c r="H5" s="154" t="s">
        <v>0</v>
      </c>
      <c r="I5" s="154" t="s">
        <v>29</v>
      </c>
      <c r="J5" s="154" t="s">
        <v>5</v>
      </c>
      <c r="K5" s="154" t="s">
        <v>11</v>
      </c>
      <c r="L5" s="154" t="s">
        <v>6</v>
      </c>
      <c r="M5" s="154" t="s">
        <v>3</v>
      </c>
      <c r="N5" s="154" t="s">
        <v>30</v>
      </c>
      <c r="O5" s="154" t="s">
        <v>4</v>
      </c>
      <c r="P5" s="154" t="s">
        <v>76</v>
      </c>
      <c r="Q5" s="154" t="s">
        <v>114</v>
      </c>
      <c r="R5" s="154" t="s">
        <v>2</v>
      </c>
      <c r="S5" s="154" t="s">
        <v>44</v>
      </c>
      <c r="T5" s="154" t="s">
        <v>43</v>
      </c>
      <c r="U5" s="154" t="s">
        <v>55</v>
      </c>
      <c r="V5" s="47" t="s">
        <v>7</v>
      </c>
    </row>
    <row r="6" spans="1:22" s="71" customFormat="1" ht="16.5">
      <c r="A6" s="141">
        <v>1</v>
      </c>
      <c r="B6" s="146" t="s">
        <v>32</v>
      </c>
      <c r="C6" s="145">
        <v>1993</v>
      </c>
      <c r="D6" s="145" t="s">
        <v>17</v>
      </c>
      <c r="E6" s="145">
        <v>9</v>
      </c>
      <c r="F6" s="145">
        <v>20</v>
      </c>
      <c r="G6" s="145">
        <v>20</v>
      </c>
      <c r="H6" s="145"/>
      <c r="I6" s="145">
        <v>5</v>
      </c>
      <c r="J6" s="145">
        <v>12</v>
      </c>
      <c r="K6" s="145">
        <v>20</v>
      </c>
      <c r="L6" s="145">
        <v>15</v>
      </c>
      <c r="M6" s="145">
        <v>20</v>
      </c>
      <c r="N6" s="145">
        <v>15</v>
      </c>
      <c r="O6" s="145">
        <v>12</v>
      </c>
      <c r="P6" s="145"/>
      <c r="Q6" s="145">
        <v>9</v>
      </c>
      <c r="R6" s="145"/>
      <c r="S6" s="145"/>
      <c r="T6" s="145"/>
      <c r="U6" s="145">
        <v>15</v>
      </c>
      <c r="V6" s="147">
        <f>SUM(E6:U6)</f>
        <v>172</v>
      </c>
    </row>
    <row r="7" spans="1:24" ht="16.5">
      <c r="A7" s="105">
        <v>2</v>
      </c>
      <c r="B7" s="31" t="s">
        <v>179</v>
      </c>
      <c r="C7" s="11">
        <v>1992</v>
      </c>
      <c r="D7" s="11" t="s">
        <v>16</v>
      </c>
      <c r="E7" s="68"/>
      <c r="F7" s="76">
        <v>15</v>
      </c>
      <c r="G7" s="68"/>
      <c r="H7" s="76">
        <v>12</v>
      </c>
      <c r="I7" s="76">
        <v>6</v>
      </c>
      <c r="J7" s="76">
        <v>15</v>
      </c>
      <c r="K7" s="76">
        <v>8</v>
      </c>
      <c r="L7" s="76">
        <v>9</v>
      </c>
      <c r="M7" s="68"/>
      <c r="N7" s="76"/>
      <c r="O7" s="68"/>
      <c r="P7" s="68"/>
      <c r="Q7" s="76">
        <v>8</v>
      </c>
      <c r="R7" s="76">
        <v>15</v>
      </c>
      <c r="S7" s="76">
        <v>15</v>
      </c>
      <c r="T7" s="68"/>
      <c r="U7" s="76">
        <v>9</v>
      </c>
      <c r="V7" s="73">
        <f>SUM(E7:U7)</f>
        <v>112</v>
      </c>
      <c r="W7" s="10"/>
      <c r="X7" s="10"/>
    </row>
    <row r="8" spans="1:24" ht="16.5">
      <c r="A8" s="105">
        <v>3</v>
      </c>
      <c r="B8" s="75" t="s">
        <v>66</v>
      </c>
      <c r="C8" s="66">
        <v>1990</v>
      </c>
      <c r="D8" s="66" t="s">
        <v>17</v>
      </c>
      <c r="E8" s="66"/>
      <c r="F8" s="66">
        <v>20</v>
      </c>
      <c r="G8" s="66"/>
      <c r="H8" s="66"/>
      <c r="I8" s="66"/>
      <c r="J8" s="66"/>
      <c r="K8" s="66"/>
      <c r="L8" s="66"/>
      <c r="M8" s="66"/>
      <c r="N8" s="32">
        <v>15</v>
      </c>
      <c r="O8" s="66">
        <v>15</v>
      </c>
      <c r="P8" s="66"/>
      <c r="Q8" s="66">
        <v>7</v>
      </c>
      <c r="R8" s="66"/>
      <c r="S8" s="66">
        <v>20</v>
      </c>
      <c r="T8" s="66"/>
      <c r="U8" s="66"/>
      <c r="V8" s="73">
        <f>SUM(E8:U8)</f>
        <v>77</v>
      </c>
      <c r="W8" s="10"/>
      <c r="X8" s="10"/>
    </row>
    <row r="9" spans="1:22" ht="16.5">
      <c r="A9" s="105">
        <v>4</v>
      </c>
      <c r="B9" s="31" t="s">
        <v>189</v>
      </c>
      <c r="C9" s="11">
        <v>1985</v>
      </c>
      <c r="D9" s="11" t="s">
        <v>17</v>
      </c>
      <c r="E9" s="68"/>
      <c r="F9" s="76">
        <v>20</v>
      </c>
      <c r="G9" s="68"/>
      <c r="H9" s="68"/>
      <c r="I9" s="68"/>
      <c r="J9" s="68"/>
      <c r="K9" s="68"/>
      <c r="L9" s="68"/>
      <c r="M9" s="68"/>
      <c r="N9" s="76">
        <v>12</v>
      </c>
      <c r="O9" s="68"/>
      <c r="P9" s="68"/>
      <c r="Q9" s="76">
        <v>10</v>
      </c>
      <c r="R9" s="68"/>
      <c r="S9" s="68"/>
      <c r="T9" s="68"/>
      <c r="U9" s="76">
        <v>20</v>
      </c>
      <c r="V9" s="73">
        <f>SUM(E9:U9)</f>
        <v>62</v>
      </c>
    </row>
    <row r="10" spans="1:22" ht="16.5">
      <c r="A10" s="105">
        <v>5</v>
      </c>
      <c r="B10" s="39" t="s">
        <v>202</v>
      </c>
      <c r="C10" s="32">
        <v>1988</v>
      </c>
      <c r="D10" s="29" t="s">
        <v>18</v>
      </c>
      <c r="E10" s="32">
        <v>20</v>
      </c>
      <c r="F10" s="32">
        <v>9</v>
      </c>
      <c r="G10" s="32"/>
      <c r="H10" s="66"/>
      <c r="I10" s="32"/>
      <c r="J10" s="32"/>
      <c r="K10" s="32"/>
      <c r="L10" s="32"/>
      <c r="M10" s="32"/>
      <c r="N10" s="32"/>
      <c r="O10" s="32"/>
      <c r="P10" s="32">
        <v>7</v>
      </c>
      <c r="Q10" s="32">
        <v>4</v>
      </c>
      <c r="R10" s="32"/>
      <c r="S10" s="32"/>
      <c r="T10" s="32"/>
      <c r="U10" s="32">
        <v>6</v>
      </c>
      <c r="V10" s="73">
        <f>SUM(E10:U10)</f>
        <v>46</v>
      </c>
    </row>
    <row r="11" spans="1:22" ht="16.5">
      <c r="A11" s="105">
        <v>6</v>
      </c>
      <c r="B11" s="39" t="s">
        <v>178</v>
      </c>
      <c r="C11" s="32">
        <v>1986</v>
      </c>
      <c r="D11" s="29" t="s">
        <v>16</v>
      </c>
      <c r="E11" s="32"/>
      <c r="F11" s="66">
        <v>15</v>
      </c>
      <c r="G11" s="66"/>
      <c r="H11" s="66"/>
      <c r="I11" s="66"/>
      <c r="J11" s="66">
        <v>15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>
        <v>7</v>
      </c>
      <c r="V11" s="73">
        <f>SUM(E11:U11)</f>
        <v>37</v>
      </c>
    </row>
    <row r="12" spans="1:22" ht="16.5">
      <c r="A12" s="105">
        <v>7</v>
      </c>
      <c r="B12" s="31" t="s">
        <v>137</v>
      </c>
      <c r="C12" s="11">
        <v>1988</v>
      </c>
      <c r="D12" s="11" t="s">
        <v>18</v>
      </c>
      <c r="E12" s="68"/>
      <c r="F12" s="76">
        <v>9</v>
      </c>
      <c r="G12" s="68"/>
      <c r="H12" s="66"/>
      <c r="I12" s="68"/>
      <c r="J12" s="68"/>
      <c r="K12" s="76"/>
      <c r="L12" s="76"/>
      <c r="M12" s="76"/>
      <c r="N12" s="32"/>
      <c r="O12" s="68"/>
      <c r="P12" s="76">
        <v>12</v>
      </c>
      <c r="Q12" s="76">
        <v>15</v>
      </c>
      <c r="R12" s="76"/>
      <c r="S12" s="68"/>
      <c r="T12" s="68"/>
      <c r="U12" s="68"/>
      <c r="V12" s="73">
        <f>SUM(E12:U12)</f>
        <v>36</v>
      </c>
    </row>
    <row r="13" spans="1:22" ht="16.5">
      <c r="A13" s="105">
        <v>8</v>
      </c>
      <c r="B13" s="86" t="s">
        <v>84</v>
      </c>
      <c r="C13" s="87">
        <v>1998</v>
      </c>
      <c r="D13" s="66" t="s">
        <v>17</v>
      </c>
      <c r="E13" s="76"/>
      <c r="F13" s="76"/>
      <c r="G13" s="68"/>
      <c r="H13" s="66"/>
      <c r="I13" s="68"/>
      <c r="J13" s="76"/>
      <c r="K13" s="76">
        <v>15</v>
      </c>
      <c r="L13" s="68"/>
      <c r="M13" s="76">
        <v>20</v>
      </c>
      <c r="N13" s="32"/>
      <c r="O13" s="68"/>
      <c r="P13" s="68"/>
      <c r="Q13" s="76"/>
      <c r="R13" s="76"/>
      <c r="S13" s="68"/>
      <c r="T13" s="68"/>
      <c r="U13" s="76"/>
      <c r="V13" s="73">
        <f>SUM(E13:U13)</f>
        <v>35</v>
      </c>
    </row>
    <row r="14" spans="1:24" s="71" customFormat="1" ht="16.5">
      <c r="A14" s="105">
        <v>9</v>
      </c>
      <c r="B14" s="31" t="s">
        <v>145</v>
      </c>
      <c r="C14" s="67">
        <v>1992</v>
      </c>
      <c r="D14" s="11" t="s">
        <v>16</v>
      </c>
      <c r="E14" s="76"/>
      <c r="F14" s="76">
        <v>15</v>
      </c>
      <c r="G14" s="68"/>
      <c r="H14" s="66"/>
      <c r="I14" s="76">
        <v>3</v>
      </c>
      <c r="J14" s="76">
        <v>15</v>
      </c>
      <c r="K14" s="68"/>
      <c r="L14" s="68"/>
      <c r="M14" s="76"/>
      <c r="N14" s="32"/>
      <c r="O14" s="68"/>
      <c r="P14" s="68"/>
      <c r="Q14" s="76"/>
      <c r="R14" s="68"/>
      <c r="S14" s="68"/>
      <c r="T14" s="68"/>
      <c r="U14" s="68"/>
      <c r="V14" s="73">
        <f>SUM(E14:U14)</f>
        <v>33</v>
      </c>
      <c r="W14" s="70"/>
      <c r="X14" s="70"/>
    </row>
    <row r="15" spans="1:22" ht="16.5">
      <c r="A15" s="105">
        <v>10</v>
      </c>
      <c r="B15" s="39" t="s">
        <v>148</v>
      </c>
      <c r="C15" s="32">
        <v>1989</v>
      </c>
      <c r="D15" s="29" t="s">
        <v>17</v>
      </c>
      <c r="E15" s="32"/>
      <c r="F15" s="29">
        <v>20</v>
      </c>
      <c r="G15" s="29"/>
      <c r="H15" s="66"/>
      <c r="I15" s="29"/>
      <c r="J15" s="29"/>
      <c r="K15" s="29"/>
      <c r="L15" s="29"/>
      <c r="M15" s="29"/>
      <c r="N15" s="32">
        <v>12</v>
      </c>
      <c r="O15" s="29"/>
      <c r="P15" s="29"/>
      <c r="Q15" s="29"/>
      <c r="R15" s="29"/>
      <c r="S15" s="29"/>
      <c r="T15" s="29"/>
      <c r="U15" s="29"/>
      <c r="V15" s="73">
        <f>SUM(E15:U15)</f>
        <v>32</v>
      </c>
    </row>
    <row r="16" spans="1:22" ht="16.5">
      <c r="A16" s="105">
        <v>11</v>
      </c>
      <c r="B16" s="110" t="s">
        <v>146</v>
      </c>
      <c r="C16" s="32">
        <v>1997</v>
      </c>
      <c r="D16" s="29" t="s">
        <v>16</v>
      </c>
      <c r="E16" s="32"/>
      <c r="F16" s="32">
        <v>15</v>
      </c>
      <c r="G16" s="32"/>
      <c r="H16" s="66"/>
      <c r="I16" s="32"/>
      <c r="J16" s="32">
        <v>15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73">
        <f>SUM(E16:U16)</f>
        <v>30</v>
      </c>
    </row>
    <row r="17" spans="1:22" ht="16.5">
      <c r="A17" s="105">
        <v>12</v>
      </c>
      <c r="B17" s="39" t="s">
        <v>141</v>
      </c>
      <c r="C17" s="32">
        <v>1990</v>
      </c>
      <c r="D17" s="32" t="s">
        <v>33</v>
      </c>
      <c r="E17" s="32"/>
      <c r="F17" s="32">
        <v>10</v>
      </c>
      <c r="G17" s="32"/>
      <c r="H17" s="66"/>
      <c r="I17" s="32"/>
      <c r="J17" s="32">
        <v>20</v>
      </c>
      <c r="K17" s="32"/>
      <c r="L17" s="66"/>
      <c r="M17" s="32"/>
      <c r="N17" s="32"/>
      <c r="O17" s="32"/>
      <c r="P17" s="32"/>
      <c r="Q17" s="32"/>
      <c r="R17" s="32"/>
      <c r="S17" s="32"/>
      <c r="T17" s="32"/>
      <c r="U17" s="32"/>
      <c r="V17" s="73">
        <f>SUM(E17:U17)</f>
        <v>30</v>
      </c>
    </row>
    <row r="18" spans="1:22" ht="16.5">
      <c r="A18" s="105">
        <v>13</v>
      </c>
      <c r="B18" s="31" t="s">
        <v>173</v>
      </c>
      <c r="C18" s="11">
        <v>1990</v>
      </c>
      <c r="D18" s="11" t="s">
        <v>33</v>
      </c>
      <c r="E18" s="68"/>
      <c r="F18" s="76">
        <v>10</v>
      </c>
      <c r="G18" s="68"/>
      <c r="H18" s="66"/>
      <c r="I18" s="68"/>
      <c r="J18" s="76">
        <v>20</v>
      </c>
      <c r="K18" s="68"/>
      <c r="L18" s="66"/>
      <c r="M18" s="68"/>
      <c r="N18" s="32"/>
      <c r="O18" s="68"/>
      <c r="P18" s="68"/>
      <c r="Q18" s="68"/>
      <c r="R18" s="68"/>
      <c r="S18" s="68"/>
      <c r="T18" s="68"/>
      <c r="U18" s="76"/>
      <c r="V18" s="73">
        <f>SUM(E18:U18)</f>
        <v>30</v>
      </c>
    </row>
    <row r="19" spans="1:22" ht="16.5">
      <c r="A19" s="105">
        <v>14</v>
      </c>
      <c r="B19" s="75" t="s">
        <v>139</v>
      </c>
      <c r="C19" s="66">
        <v>1991</v>
      </c>
      <c r="D19" s="66" t="s">
        <v>33</v>
      </c>
      <c r="E19" s="66"/>
      <c r="F19" s="66">
        <v>10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5</v>
      </c>
      <c r="R19" s="66"/>
      <c r="S19" s="66"/>
      <c r="T19" s="66"/>
      <c r="U19" s="66"/>
      <c r="V19" s="73">
        <f>SUM(E19:U19)</f>
        <v>15</v>
      </c>
    </row>
    <row r="20" spans="1:22" ht="16.5">
      <c r="A20" s="105">
        <v>15</v>
      </c>
      <c r="B20" s="39" t="s">
        <v>206</v>
      </c>
      <c r="C20" s="32">
        <v>1987</v>
      </c>
      <c r="D20" s="32" t="s">
        <v>16</v>
      </c>
      <c r="E20" s="32"/>
      <c r="F20" s="29"/>
      <c r="G20" s="29"/>
      <c r="H20" s="66"/>
      <c r="I20" s="29"/>
      <c r="J20" s="29"/>
      <c r="K20" s="29"/>
      <c r="L20" s="66"/>
      <c r="M20" s="29"/>
      <c r="N20" s="32"/>
      <c r="O20" s="29"/>
      <c r="P20" s="29"/>
      <c r="Q20" s="29">
        <v>12</v>
      </c>
      <c r="R20" s="29"/>
      <c r="S20" s="29"/>
      <c r="T20" s="29"/>
      <c r="U20" s="29"/>
      <c r="V20" s="73">
        <f>SUM(E20:U20)</f>
        <v>12</v>
      </c>
    </row>
    <row r="21" spans="1:22" ht="16.5">
      <c r="A21" s="105">
        <v>16</v>
      </c>
      <c r="B21" s="77" t="s">
        <v>208</v>
      </c>
      <c r="C21" s="11">
        <v>1986</v>
      </c>
      <c r="D21" s="32" t="s">
        <v>17</v>
      </c>
      <c r="E21" s="29"/>
      <c r="F21" s="29"/>
      <c r="G21" s="29"/>
      <c r="H21" s="66"/>
      <c r="I21" s="29"/>
      <c r="J21" s="29"/>
      <c r="K21" s="29"/>
      <c r="L21" s="29"/>
      <c r="M21" s="29"/>
      <c r="N21" s="32"/>
      <c r="O21" s="29"/>
      <c r="P21" s="29"/>
      <c r="Q21" s="29"/>
      <c r="R21" s="29"/>
      <c r="S21" s="29">
        <v>10</v>
      </c>
      <c r="T21" s="29"/>
      <c r="U21" s="29"/>
      <c r="V21" s="73">
        <f>SUM(E21:U21)</f>
        <v>10</v>
      </c>
    </row>
    <row r="22" spans="1:22" ht="16.5">
      <c r="A22" s="105">
        <v>17</v>
      </c>
      <c r="B22" s="31" t="s">
        <v>155</v>
      </c>
      <c r="C22" s="67">
        <v>1995</v>
      </c>
      <c r="D22" s="32" t="s">
        <v>18</v>
      </c>
      <c r="E22" s="32"/>
      <c r="F22" s="32">
        <v>9</v>
      </c>
      <c r="G22" s="32"/>
      <c r="H22" s="66"/>
      <c r="I22" s="32"/>
      <c r="J22" s="32"/>
      <c r="K22" s="32"/>
      <c r="L22" s="66"/>
      <c r="M22" s="32"/>
      <c r="N22" s="32"/>
      <c r="O22" s="32"/>
      <c r="P22" s="32"/>
      <c r="Q22" s="32"/>
      <c r="R22" s="32"/>
      <c r="S22" s="32"/>
      <c r="T22" s="32"/>
      <c r="U22" s="32"/>
      <c r="V22" s="73">
        <f>SUM(E22:U22)</f>
        <v>9</v>
      </c>
    </row>
    <row r="23" spans="1:22" ht="17.25" thickBot="1">
      <c r="A23" s="155">
        <v>18</v>
      </c>
      <c r="B23" s="166" t="s">
        <v>103</v>
      </c>
      <c r="C23" s="51">
        <v>1995</v>
      </c>
      <c r="D23" s="35" t="s">
        <v>18</v>
      </c>
      <c r="E23" s="35"/>
      <c r="F23" s="35">
        <v>9</v>
      </c>
      <c r="G23" s="35"/>
      <c r="H23" s="83"/>
      <c r="I23" s="35"/>
      <c r="J23" s="35"/>
      <c r="K23" s="35"/>
      <c r="L23" s="83"/>
      <c r="M23" s="35"/>
      <c r="N23" s="35"/>
      <c r="O23" s="35"/>
      <c r="P23" s="35"/>
      <c r="Q23" s="35"/>
      <c r="R23" s="35"/>
      <c r="S23" s="35"/>
      <c r="T23" s="35"/>
      <c r="U23" s="35"/>
      <c r="V23" s="84">
        <f>SUM(E23:U23)</f>
        <v>9</v>
      </c>
    </row>
  </sheetData>
  <sheetProtection/>
  <printOptions/>
  <pageMargins left="0.14" right="0.14" top="0.25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Y10" sqref="Y10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4218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182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20" t="s">
        <v>13</v>
      </c>
      <c r="B5" s="21" t="s">
        <v>14</v>
      </c>
      <c r="C5" s="24" t="s">
        <v>64</v>
      </c>
      <c r="D5" s="22" t="s">
        <v>15</v>
      </c>
      <c r="E5" s="23" t="s">
        <v>42</v>
      </c>
      <c r="F5" s="23" t="s">
        <v>129</v>
      </c>
      <c r="G5" s="23" t="s">
        <v>1</v>
      </c>
      <c r="H5" s="23" t="s">
        <v>0</v>
      </c>
      <c r="I5" s="23" t="s">
        <v>29</v>
      </c>
      <c r="J5" s="23" t="s">
        <v>5</v>
      </c>
      <c r="K5" s="23" t="s">
        <v>11</v>
      </c>
      <c r="L5" s="23" t="s">
        <v>6</v>
      </c>
      <c r="M5" s="23" t="s">
        <v>3</v>
      </c>
      <c r="N5" s="23" t="s">
        <v>30</v>
      </c>
      <c r="O5" s="23" t="s">
        <v>4</v>
      </c>
      <c r="P5" s="23" t="s">
        <v>76</v>
      </c>
      <c r="Q5" s="23" t="s">
        <v>114</v>
      </c>
      <c r="R5" s="23" t="s">
        <v>2</v>
      </c>
      <c r="S5" s="23" t="s">
        <v>44</v>
      </c>
      <c r="T5" s="23" t="s">
        <v>43</v>
      </c>
      <c r="U5" s="23" t="s">
        <v>55</v>
      </c>
      <c r="V5" s="25" t="s">
        <v>7</v>
      </c>
    </row>
    <row r="6" spans="1:24" ht="16.5">
      <c r="A6" s="141">
        <v>1</v>
      </c>
      <c r="B6" s="142" t="s">
        <v>166</v>
      </c>
      <c r="C6" s="143">
        <v>2001</v>
      </c>
      <c r="D6" s="143" t="s">
        <v>17</v>
      </c>
      <c r="E6" s="145">
        <v>10</v>
      </c>
      <c r="F6" s="145">
        <v>20</v>
      </c>
      <c r="G6" s="145">
        <v>15</v>
      </c>
      <c r="H6" s="145"/>
      <c r="I6" s="145"/>
      <c r="J6" s="145">
        <v>12</v>
      </c>
      <c r="K6" s="145"/>
      <c r="L6" s="145"/>
      <c r="M6" s="145">
        <v>15</v>
      </c>
      <c r="N6" s="145"/>
      <c r="O6" s="145"/>
      <c r="P6" s="145"/>
      <c r="Q6" s="145"/>
      <c r="R6" s="145">
        <v>15</v>
      </c>
      <c r="S6" s="145">
        <v>20</v>
      </c>
      <c r="T6" s="145"/>
      <c r="U6" s="145"/>
      <c r="V6" s="148">
        <f aca="true" t="shared" si="0" ref="V6:V15">SUM(E6:U6)</f>
        <v>107</v>
      </c>
      <c r="W6" s="10"/>
      <c r="X6" s="10"/>
    </row>
    <row r="7" spans="1:24" ht="16.5">
      <c r="A7" s="105">
        <v>2</v>
      </c>
      <c r="B7" s="31" t="s">
        <v>108</v>
      </c>
      <c r="C7" s="11">
        <v>2001</v>
      </c>
      <c r="D7" s="11" t="s">
        <v>45</v>
      </c>
      <c r="E7" s="76"/>
      <c r="F7" s="68"/>
      <c r="G7" s="76">
        <v>20</v>
      </c>
      <c r="H7" s="76"/>
      <c r="I7" s="76"/>
      <c r="J7" s="76">
        <v>15</v>
      </c>
      <c r="K7" s="68"/>
      <c r="L7" s="76"/>
      <c r="M7" s="76">
        <v>20</v>
      </c>
      <c r="N7" s="66"/>
      <c r="O7" s="68"/>
      <c r="P7" s="76"/>
      <c r="Q7" s="76"/>
      <c r="R7" s="68"/>
      <c r="S7" s="76"/>
      <c r="T7" s="76"/>
      <c r="U7" s="76"/>
      <c r="V7" s="30">
        <f t="shared" si="0"/>
        <v>55</v>
      </c>
      <c r="W7" s="10"/>
      <c r="X7" s="10"/>
    </row>
    <row r="8" spans="1:22" ht="16.5">
      <c r="A8" s="105">
        <v>3</v>
      </c>
      <c r="B8" s="31" t="s">
        <v>77</v>
      </c>
      <c r="C8" s="11">
        <v>2002</v>
      </c>
      <c r="D8" s="11" t="s">
        <v>45</v>
      </c>
      <c r="E8" s="68"/>
      <c r="F8" s="76"/>
      <c r="G8" s="76"/>
      <c r="H8" s="76">
        <v>20</v>
      </c>
      <c r="I8" s="76"/>
      <c r="J8" s="76">
        <v>15</v>
      </c>
      <c r="K8" s="68"/>
      <c r="L8" s="68"/>
      <c r="M8" s="68"/>
      <c r="N8" s="66"/>
      <c r="O8" s="68"/>
      <c r="P8" s="68"/>
      <c r="Q8" s="68"/>
      <c r="R8" s="76">
        <v>20</v>
      </c>
      <c r="S8" s="68"/>
      <c r="T8" s="68"/>
      <c r="U8" s="76"/>
      <c r="V8" s="41">
        <f t="shared" si="0"/>
        <v>55</v>
      </c>
    </row>
    <row r="9" spans="1:24" s="71" customFormat="1" ht="16.5">
      <c r="A9" s="105">
        <v>4</v>
      </c>
      <c r="B9" s="74" t="s">
        <v>150</v>
      </c>
      <c r="C9" s="28">
        <v>2002</v>
      </c>
      <c r="D9" s="28" t="s">
        <v>45</v>
      </c>
      <c r="E9" s="29"/>
      <c r="F9" s="29"/>
      <c r="G9" s="29"/>
      <c r="H9" s="29"/>
      <c r="I9" s="32"/>
      <c r="J9" s="32">
        <v>15</v>
      </c>
      <c r="K9" s="32"/>
      <c r="L9" s="32"/>
      <c r="M9" s="32"/>
      <c r="N9" s="66"/>
      <c r="O9" s="32"/>
      <c r="P9" s="32"/>
      <c r="Q9" s="32"/>
      <c r="R9" s="32"/>
      <c r="S9" s="32"/>
      <c r="T9" s="32"/>
      <c r="U9" s="32"/>
      <c r="V9" s="41">
        <f t="shared" si="0"/>
        <v>15</v>
      </c>
      <c r="W9" s="70"/>
      <c r="X9" s="70"/>
    </row>
    <row r="10" spans="1:22" ht="16.5">
      <c r="A10" s="105">
        <v>5</v>
      </c>
      <c r="B10" s="131" t="s">
        <v>167</v>
      </c>
      <c r="C10" s="42">
        <v>2002</v>
      </c>
      <c r="D10" s="42" t="s">
        <v>45</v>
      </c>
      <c r="E10" s="42"/>
      <c r="F10" s="42"/>
      <c r="G10" s="42"/>
      <c r="H10" s="42"/>
      <c r="I10" s="42"/>
      <c r="J10" s="42">
        <v>15</v>
      </c>
      <c r="K10" s="42"/>
      <c r="L10" s="42"/>
      <c r="M10" s="42"/>
      <c r="N10" s="29"/>
      <c r="O10" s="42"/>
      <c r="P10" s="42"/>
      <c r="Q10" s="42"/>
      <c r="R10" s="42"/>
      <c r="S10" s="42"/>
      <c r="T10" s="42"/>
      <c r="U10" s="42"/>
      <c r="V10" s="73">
        <f t="shared" si="0"/>
        <v>15</v>
      </c>
    </row>
    <row r="11" spans="1:22" ht="16.5">
      <c r="A11" s="105">
        <v>6</v>
      </c>
      <c r="B11" s="31" t="s">
        <v>204</v>
      </c>
      <c r="C11" s="67">
        <v>2002</v>
      </c>
      <c r="D11" s="11" t="s">
        <v>45</v>
      </c>
      <c r="E11" s="68"/>
      <c r="F11" s="68"/>
      <c r="G11" s="68"/>
      <c r="H11" s="68"/>
      <c r="I11" s="68"/>
      <c r="J11" s="76">
        <v>15</v>
      </c>
      <c r="K11" s="68"/>
      <c r="L11" s="68"/>
      <c r="M11" s="68"/>
      <c r="N11" s="76"/>
      <c r="O11" s="68"/>
      <c r="P11" s="68"/>
      <c r="Q11" s="68"/>
      <c r="R11" s="76"/>
      <c r="S11" s="76"/>
      <c r="T11" s="68"/>
      <c r="U11" s="68"/>
      <c r="V11" s="73">
        <f t="shared" si="0"/>
        <v>15</v>
      </c>
    </row>
    <row r="12" spans="1:22" ht="16.5">
      <c r="A12" s="105">
        <v>7</v>
      </c>
      <c r="B12" s="110" t="s">
        <v>151</v>
      </c>
      <c r="C12" s="28">
        <v>2002</v>
      </c>
      <c r="D12" s="29" t="s">
        <v>45</v>
      </c>
      <c r="E12" s="29"/>
      <c r="F12" s="29"/>
      <c r="G12" s="29">
        <v>12</v>
      </c>
      <c r="H12" s="29"/>
      <c r="I12" s="29"/>
      <c r="J12" s="29"/>
      <c r="K12" s="29"/>
      <c r="L12" s="29"/>
      <c r="M12" s="29"/>
      <c r="N12" s="66"/>
      <c r="O12" s="29"/>
      <c r="P12" s="29"/>
      <c r="Q12" s="29"/>
      <c r="R12" s="29"/>
      <c r="S12" s="29"/>
      <c r="T12" s="29"/>
      <c r="U12" s="29"/>
      <c r="V12" s="73">
        <f t="shared" si="0"/>
        <v>12</v>
      </c>
    </row>
    <row r="13" spans="1:22" ht="16.5">
      <c r="A13" s="105">
        <v>8</v>
      </c>
      <c r="B13" s="31" t="s">
        <v>117</v>
      </c>
      <c r="C13" s="11">
        <v>2000</v>
      </c>
      <c r="D13" s="11" t="s">
        <v>45</v>
      </c>
      <c r="E13" s="68"/>
      <c r="F13" s="68"/>
      <c r="G13" s="68"/>
      <c r="H13" s="76"/>
      <c r="I13" s="68"/>
      <c r="J13" s="68"/>
      <c r="K13" s="76">
        <v>10</v>
      </c>
      <c r="L13" s="68"/>
      <c r="M13" s="76"/>
      <c r="N13" s="66"/>
      <c r="O13" s="68"/>
      <c r="P13" s="68"/>
      <c r="Q13" s="68"/>
      <c r="R13" s="68"/>
      <c r="S13" s="68"/>
      <c r="T13" s="68"/>
      <c r="U13" s="76"/>
      <c r="V13" s="73">
        <f t="shared" si="0"/>
        <v>10</v>
      </c>
    </row>
    <row r="14" spans="1:22" ht="16.5">
      <c r="A14" s="105">
        <v>9</v>
      </c>
      <c r="B14" s="31" t="s">
        <v>212</v>
      </c>
      <c r="C14" s="67">
        <v>2002</v>
      </c>
      <c r="D14" s="11" t="s">
        <v>45</v>
      </c>
      <c r="E14" s="170"/>
      <c r="F14" s="170"/>
      <c r="G14" s="170"/>
      <c r="H14" s="171"/>
      <c r="I14" s="170"/>
      <c r="J14" s="170"/>
      <c r="K14" s="171"/>
      <c r="L14" s="170"/>
      <c r="M14" s="171"/>
      <c r="N14" s="109"/>
      <c r="O14" s="170"/>
      <c r="P14" s="170"/>
      <c r="Q14" s="170"/>
      <c r="R14" s="170"/>
      <c r="S14" s="170"/>
      <c r="T14" s="170"/>
      <c r="U14" s="171">
        <v>7</v>
      </c>
      <c r="V14" s="73">
        <f t="shared" si="0"/>
        <v>7</v>
      </c>
    </row>
    <row r="15" spans="1:22" ht="17.25" thickBot="1">
      <c r="A15" s="105">
        <v>10</v>
      </c>
      <c r="B15" s="33" t="s">
        <v>172</v>
      </c>
      <c r="C15" s="34">
        <v>2004</v>
      </c>
      <c r="D15" s="34" t="s">
        <v>17</v>
      </c>
      <c r="E15" s="167"/>
      <c r="F15" s="88"/>
      <c r="G15" s="88"/>
      <c r="H15" s="167"/>
      <c r="I15" s="88"/>
      <c r="J15" s="88"/>
      <c r="K15" s="167">
        <v>6</v>
      </c>
      <c r="L15" s="88"/>
      <c r="M15" s="88"/>
      <c r="N15" s="167"/>
      <c r="O15" s="88"/>
      <c r="P15" s="88"/>
      <c r="Q15" s="88"/>
      <c r="R15" s="88"/>
      <c r="S15" s="88"/>
      <c r="T15" s="88"/>
      <c r="U15" s="167"/>
      <c r="V15" s="84">
        <f t="shared" si="0"/>
        <v>6</v>
      </c>
    </row>
    <row r="16" spans="1:21" ht="16.5">
      <c r="A16" s="37"/>
      <c r="B16" s="13"/>
      <c r="C16" s="38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6.5">
      <c r="A17" s="37"/>
      <c r="B17" s="13"/>
      <c r="C17" s="38"/>
      <c r="D17" s="3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ht="16.5">
      <c r="A18" s="37"/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Z6" sqref="Z6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3" width="4.7109375" style="15" customWidth="1"/>
    <col min="14" max="14" width="4.57421875" style="15" customWidth="1"/>
    <col min="15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185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6" t="s">
        <v>13</v>
      </c>
      <c r="B5" s="46" t="s">
        <v>14</v>
      </c>
      <c r="C5" s="24" t="s">
        <v>64</v>
      </c>
      <c r="D5" s="24" t="s">
        <v>15</v>
      </c>
      <c r="E5" s="23" t="s">
        <v>42</v>
      </c>
      <c r="F5" s="23" t="s">
        <v>129</v>
      </c>
      <c r="G5" s="23" t="s">
        <v>1</v>
      </c>
      <c r="H5" s="23" t="s">
        <v>0</v>
      </c>
      <c r="I5" s="23" t="s">
        <v>29</v>
      </c>
      <c r="J5" s="23" t="s">
        <v>5</v>
      </c>
      <c r="K5" s="23" t="s">
        <v>11</v>
      </c>
      <c r="L5" s="23" t="s">
        <v>6</v>
      </c>
      <c r="M5" s="23" t="s">
        <v>3</v>
      </c>
      <c r="N5" s="23" t="s">
        <v>30</v>
      </c>
      <c r="O5" s="23" t="s">
        <v>4</v>
      </c>
      <c r="P5" s="23" t="s">
        <v>76</v>
      </c>
      <c r="Q5" s="23" t="s">
        <v>114</v>
      </c>
      <c r="R5" s="23" t="s">
        <v>2</v>
      </c>
      <c r="S5" s="23" t="s">
        <v>44</v>
      </c>
      <c r="T5" s="23" t="s">
        <v>43</v>
      </c>
      <c r="U5" s="23" t="s">
        <v>55</v>
      </c>
      <c r="V5" s="47" t="s">
        <v>7</v>
      </c>
    </row>
    <row r="6" spans="1:22" s="71" customFormat="1" ht="16.5">
      <c r="A6" s="141">
        <v>1</v>
      </c>
      <c r="B6" s="142" t="s">
        <v>87</v>
      </c>
      <c r="C6" s="143">
        <v>2000</v>
      </c>
      <c r="D6" s="143" t="s">
        <v>45</v>
      </c>
      <c r="E6" s="144"/>
      <c r="F6" s="144">
        <v>12</v>
      </c>
      <c r="G6" s="144">
        <v>20</v>
      </c>
      <c r="H6" s="145"/>
      <c r="I6" s="144"/>
      <c r="J6" s="149"/>
      <c r="K6" s="149"/>
      <c r="L6" s="145"/>
      <c r="M6" s="144">
        <v>12</v>
      </c>
      <c r="N6" s="145">
        <v>10</v>
      </c>
      <c r="O6" s="149"/>
      <c r="P6" s="149"/>
      <c r="Q6" s="149"/>
      <c r="R6" s="144">
        <v>20</v>
      </c>
      <c r="S6" s="149"/>
      <c r="T6" s="149"/>
      <c r="U6" s="144"/>
      <c r="V6" s="147">
        <f aca="true" t="shared" si="0" ref="V6:V17">SUM(E6:U6)</f>
        <v>74</v>
      </c>
    </row>
    <row r="7" spans="1:24" ht="16.5">
      <c r="A7" s="105">
        <v>2</v>
      </c>
      <c r="B7" s="43" t="s">
        <v>201</v>
      </c>
      <c r="C7" s="44">
        <v>1999</v>
      </c>
      <c r="D7" s="29" t="s">
        <v>45</v>
      </c>
      <c r="E7" s="32"/>
      <c r="F7" s="29"/>
      <c r="G7" s="29">
        <v>12</v>
      </c>
      <c r="H7" s="66"/>
      <c r="I7" s="29"/>
      <c r="J7" s="32">
        <v>10</v>
      </c>
      <c r="K7" s="29"/>
      <c r="L7" s="66"/>
      <c r="M7" s="29">
        <v>15</v>
      </c>
      <c r="N7" s="66">
        <v>10</v>
      </c>
      <c r="O7" s="29"/>
      <c r="P7" s="29"/>
      <c r="Q7" s="29"/>
      <c r="R7" s="29"/>
      <c r="S7" s="29"/>
      <c r="T7" s="29"/>
      <c r="U7" s="29"/>
      <c r="V7" s="73">
        <f t="shared" si="0"/>
        <v>47</v>
      </c>
      <c r="W7" s="10"/>
      <c r="X7" s="10"/>
    </row>
    <row r="8" spans="1:22" ht="16.5">
      <c r="A8" s="105">
        <v>3</v>
      </c>
      <c r="B8" s="31" t="s">
        <v>174</v>
      </c>
      <c r="C8" s="11">
        <v>1999</v>
      </c>
      <c r="D8" s="11" t="s">
        <v>45</v>
      </c>
      <c r="E8" s="68"/>
      <c r="F8" s="76">
        <v>12</v>
      </c>
      <c r="G8" s="76">
        <v>15</v>
      </c>
      <c r="H8" s="66"/>
      <c r="I8" s="76"/>
      <c r="J8" s="76">
        <v>10</v>
      </c>
      <c r="K8" s="68"/>
      <c r="L8" s="66"/>
      <c r="M8" s="68"/>
      <c r="N8" s="66"/>
      <c r="O8" s="68"/>
      <c r="P8" s="68"/>
      <c r="Q8" s="68"/>
      <c r="R8" s="68"/>
      <c r="S8" s="68"/>
      <c r="T8" s="68"/>
      <c r="U8" s="76"/>
      <c r="V8" s="73">
        <f t="shared" si="0"/>
        <v>37</v>
      </c>
    </row>
    <row r="9" spans="1:22" ht="16.5">
      <c r="A9" s="105">
        <v>4</v>
      </c>
      <c r="B9" s="31" t="s">
        <v>115</v>
      </c>
      <c r="C9" s="67">
        <v>2002</v>
      </c>
      <c r="D9" s="11" t="s">
        <v>17</v>
      </c>
      <c r="E9" s="76"/>
      <c r="F9" s="68"/>
      <c r="G9" s="76">
        <v>15</v>
      </c>
      <c r="H9" s="66"/>
      <c r="I9" s="76"/>
      <c r="J9" s="76">
        <v>12</v>
      </c>
      <c r="K9" s="76">
        <v>7</v>
      </c>
      <c r="L9" s="66"/>
      <c r="M9" s="68"/>
      <c r="N9" s="66"/>
      <c r="O9" s="68"/>
      <c r="P9" s="68"/>
      <c r="Q9" s="68"/>
      <c r="R9" s="68"/>
      <c r="S9" s="68"/>
      <c r="T9" s="68"/>
      <c r="U9" s="76"/>
      <c r="V9" s="73">
        <f t="shared" si="0"/>
        <v>34</v>
      </c>
    </row>
    <row r="10" spans="1:22" ht="16.5">
      <c r="A10" s="105">
        <v>5</v>
      </c>
      <c r="B10" s="31" t="s">
        <v>191</v>
      </c>
      <c r="C10" s="31">
        <v>1999</v>
      </c>
      <c r="D10" s="31" t="s">
        <v>45</v>
      </c>
      <c r="E10" s="11"/>
      <c r="F10" s="11">
        <v>12</v>
      </c>
      <c r="G10" s="11"/>
      <c r="H10" s="11"/>
      <c r="I10" s="11"/>
      <c r="J10" s="11"/>
      <c r="K10" s="11"/>
      <c r="L10" s="11"/>
      <c r="M10" s="11"/>
      <c r="N10" s="11">
        <v>20</v>
      </c>
      <c r="O10" s="11"/>
      <c r="P10" s="11"/>
      <c r="Q10" s="11"/>
      <c r="R10" s="11"/>
      <c r="S10" s="11"/>
      <c r="T10" s="11"/>
      <c r="U10" s="11"/>
      <c r="V10" s="73">
        <f t="shared" si="0"/>
        <v>32</v>
      </c>
    </row>
    <row r="11" spans="1:22" ht="16.5">
      <c r="A11" s="105">
        <v>6</v>
      </c>
      <c r="B11" s="86" t="s">
        <v>51</v>
      </c>
      <c r="C11" s="87">
        <v>1999</v>
      </c>
      <c r="D11" s="66" t="s">
        <v>18</v>
      </c>
      <c r="E11" s="66"/>
      <c r="F11" s="66">
        <v>9</v>
      </c>
      <c r="G11" s="66"/>
      <c r="H11" s="66"/>
      <c r="I11" s="66"/>
      <c r="J11" s="66"/>
      <c r="K11" s="66"/>
      <c r="L11" s="66"/>
      <c r="M11" s="66"/>
      <c r="N11" s="66">
        <v>20</v>
      </c>
      <c r="O11" s="66"/>
      <c r="P11" s="66"/>
      <c r="Q11" s="66"/>
      <c r="R11" s="66"/>
      <c r="S11" s="66"/>
      <c r="T11" s="66"/>
      <c r="U11" s="66"/>
      <c r="V11" s="73">
        <f t="shared" si="0"/>
        <v>29</v>
      </c>
    </row>
    <row r="12" spans="1:22" ht="16.5">
      <c r="A12" s="105">
        <v>7</v>
      </c>
      <c r="B12" s="85" t="s">
        <v>176</v>
      </c>
      <c r="C12" s="72">
        <v>2001</v>
      </c>
      <c r="D12" s="29" t="s">
        <v>45</v>
      </c>
      <c r="E12" s="66"/>
      <c r="F12" s="66">
        <v>12</v>
      </c>
      <c r="G12" s="66"/>
      <c r="H12" s="66"/>
      <c r="I12" s="66"/>
      <c r="J12" s="66">
        <v>10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73">
        <f t="shared" si="0"/>
        <v>22</v>
      </c>
    </row>
    <row r="13" spans="1:24" s="71" customFormat="1" ht="16.5">
      <c r="A13" s="105">
        <v>8</v>
      </c>
      <c r="B13" s="77" t="s">
        <v>177</v>
      </c>
      <c r="C13" s="11">
        <v>1988</v>
      </c>
      <c r="D13" s="29" t="s">
        <v>45</v>
      </c>
      <c r="E13" s="11"/>
      <c r="F13" s="11">
        <v>12</v>
      </c>
      <c r="G13" s="11"/>
      <c r="H13" s="66"/>
      <c r="I13" s="11"/>
      <c r="J13" s="11">
        <v>10</v>
      </c>
      <c r="K13" s="11"/>
      <c r="L13" s="38"/>
      <c r="M13" s="11"/>
      <c r="N13" s="11"/>
      <c r="O13" s="11"/>
      <c r="P13" s="11"/>
      <c r="Q13" s="11"/>
      <c r="R13" s="11"/>
      <c r="S13" s="11"/>
      <c r="T13" s="11"/>
      <c r="U13" s="11"/>
      <c r="V13" s="73">
        <f t="shared" si="0"/>
        <v>22</v>
      </c>
      <c r="W13" s="70"/>
      <c r="X13" s="70"/>
    </row>
    <row r="14" spans="1:22" ht="16.5">
      <c r="A14" s="105">
        <v>9</v>
      </c>
      <c r="B14" s="54" t="s">
        <v>175</v>
      </c>
      <c r="C14" s="59">
        <v>2002</v>
      </c>
      <c r="D14" s="29" t="s">
        <v>45</v>
      </c>
      <c r="E14" s="32"/>
      <c r="F14" s="32">
        <v>12</v>
      </c>
      <c r="G14" s="32"/>
      <c r="H14" s="66"/>
      <c r="I14" s="32"/>
      <c r="J14" s="32"/>
      <c r="K14" s="32"/>
      <c r="L14" s="66"/>
      <c r="M14" s="32"/>
      <c r="N14" s="32"/>
      <c r="O14" s="32"/>
      <c r="P14" s="32"/>
      <c r="Q14" s="32"/>
      <c r="R14" s="32"/>
      <c r="S14" s="32"/>
      <c r="T14" s="32"/>
      <c r="U14" s="32"/>
      <c r="V14" s="73">
        <f t="shared" si="0"/>
        <v>12</v>
      </c>
    </row>
    <row r="15" spans="1:24" ht="16.5">
      <c r="A15" s="105">
        <v>10</v>
      </c>
      <c r="B15" s="55" t="s">
        <v>203</v>
      </c>
      <c r="C15" s="65">
        <v>2002</v>
      </c>
      <c r="D15" s="29" t="s">
        <v>45</v>
      </c>
      <c r="E15" s="32"/>
      <c r="F15" s="29"/>
      <c r="G15" s="29"/>
      <c r="H15" s="66"/>
      <c r="I15" s="29"/>
      <c r="J15" s="29">
        <v>10</v>
      </c>
      <c r="K15" s="29"/>
      <c r="L15" s="29"/>
      <c r="M15" s="29"/>
      <c r="N15" s="66"/>
      <c r="O15" s="29"/>
      <c r="P15" s="29"/>
      <c r="Q15" s="29"/>
      <c r="R15" s="29"/>
      <c r="S15" s="29"/>
      <c r="T15" s="29"/>
      <c r="U15" s="29"/>
      <c r="V15" s="73">
        <f t="shared" si="0"/>
        <v>10</v>
      </c>
      <c r="W15" s="10"/>
      <c r="X15" s="10"/>
    </row>
    <row r="16" spans="1:24" ht="16.5">
      <c r="A16" s="134">
        <v>11</v>
      </c>
      <c r="B16" s="161" t="s">
        <v>88</v>
      </c>
      <c r="C16" s="162">
        <v>2002</v>
      </c>
      <c r="D16" s="163" t="s">
        <v>18</v>
      </c>
      <c r="E16" s="163"/>
      <c r="F16" s="42">
        <v>9</v>
      </c>
      <c r="G16" s="42"/>
      <c r="H16" s="109"/>
      <c r="I16" s="42"/>
      <c r="J16" s="163"/>
      <c r="K16" s="42"/>
      <c r="L16" s="109"/>
      <c r="M16" s="42"/>
      <c r="N16" s="109"/>
      <c r="O16" s="42"/>
      <c r="P16" s="42"/>
      <c r="Q16" s="42"/>
      <c r="R16" s="42"/>
      <c r="S16" s="42"/>
      <c r="T16" s="42"/>
      <c r="U16" s="42"/>
      <c r="V16" s="132">
        <f t="shared" si="0"/>
        <v>9</v>
      </c>
      <c r="W16" s="10"/>
      <c r="X16" s="10"/>
    </row>
    <row r="17" spans="1:24" ht="17.25" thickBot="1">
      <c r="A17" s="155">
        <v>12</v>
      </c>
      <c r="B17" s="157" t="s">
        <v>116</v>
      </c>
      <c r="C17" s="139">
        <v>2002</v>
      </c>
      <c r="D17" s="34" t="s">
        <v>17</v>
      </c>
      <c r="E17" s="34"/>
      <c r="F17" s="34"/>
      <c r="G17" s="34"/>
      <c r="H17" s="83"/>
      <c r="I17" s="34"/>
      <c r="J17" s="34"/>
      <c r="K17" s="34">
        <v>9</v>
      </c>
      <c r="L17" s="139"/>
      <c r="M17" s="34"/>
      <c r="N17" s="83"/>
      <c r="O17" s="34"/>
      <c r="P17" s="34"/>
      <c r="Q17" s="34"/>
      <c r="R17" s="34"/>
      <c r="S17" s="34"/>
      <c r="T17" s="34"/>
      <c r="U17" s="34"/>
      <c r="V17" s="84">
        <f t="shared" si="0"/>
        <v>9</v>
      </c>
      <c r="W17" s="10"/>
      <c r="X17" s="10"/>
    </row>
    <row r="18" spans="1:24" ht="16.5">
      <c r="A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6.5">
      <c r="A19" s="19"/>
      <c r="B19" s="1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2" ht="16.5">
      <c r="A20" s="37"/>
      <c r="B20" s="13"/>
      <c r="C20" s="38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1:22" ht="16.5">
      <c r="A21" s="37"/>
      <c r="B21" s="13"/>
      <c r="C21" s="38"/>
      <c r="D21" s="3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</row>
    <row r="22" spans="1:22" ht="16.5">
      <c r="A22" s="37"/>
      <c r="B22" s="13"/>
      <c r="C22" s="38"/>
      <c r="D22" s="3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</row>
    <row r="23" spans="1:22" ht="16.5">
      <c r="A23" s="37"/>
      <c r="B23" s="13"/>
      <c r="C23" s="38"/>
      <c r="D23" s="38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6.5">
      <c r="A24" s="37"/>
      <c r="B24" s="13"/>
      <c r="C24" s="38"/>
      <c r="D24" s="3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</row>
    <row r="25" spans="1:22" ht="16.5">
      <c r="A25" s="37"/>
      <c r="B25" s="13"/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</row>
    <row r="26" spans="1:22" ht="16.5">
      <c r="A26" s="37"/>
      <c r="B26" s="13"/>
      <c r="C26" s="38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</row>
    <row r="27" spans="1:22" ht="16.5">
      <c r="A27" s="37"/>
      <c r="B27" s="13"/>
      <c r="C27" s="38"/>
      <c r="D27" s="3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</row>
    <row r="28" spans="1:21" ht="16.5">
      <c r="A28" s="37"/>
      <c r="B28" s="13"/>
      <c r="C28" s="38"/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6.5">
      <c r="A29" s="37"/>
      <c r="B29" s="13"/>
      <c r="C29" s="38"/>
      <c r="D29" s="3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6.5">
      <c r="A30" s="37"/>
      <c r="B30" s="13"/>
      <c r="C30" s="38"/>
      <c r="D30" s="3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6.5">
      <c r="A31" s="37"/>
      <c r="B31" s="13"/>
      <c r="C31" s="38"/>
      <c r="D31" s="3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ht="16.5">
      <c r="A32" s="37"/>
    </row>
  </sheetData>
  <sheetProtection/>
  <printOptions/>
  <pageMargins left="0.14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Z36" sqref="Z36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180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6" t="s">
        <v>13</v>
      </c>
      <c r="B5" s="46" t="s">
        <v>14</v>
      </c>
      <c r="C5" s="24" t="s">
        <v>64</v>
      </c>
      <c r="D5" s="24" t="s">
        <v>15</v>
      </c>
      <c r="E5" s="154" t="s">
        <v>42</v>
      </c>
      <c r="F5" s="154" t="s">
        <v>129</v>
      </c>
      <c r="G5" s="154" t="s">
        <v>1</v>
      </c>
      <c r="H5" s="154" t="s">
        <v>0</v>
      </c>
      <c r="I5" s="154" t="s">
        <v>29</v>
      </c>
      <c r="J5" s="154" t="s">
        <v>5</v>
      </c>
      <c r="K5" s="154" t="s">
        <v>11</v>
      </c>
      <c r="L5" s="154" t="s">
        <v>6</v>
      </c>
      <c r="M5" s="154" t="s">
        <v>3</v>
      </c>
      <c r="N5" s="154" t="s">
        <v>30</v>
      </c>
      <c r="O5" s="154" t="s">
        <v>4</v>
      </c>
      <c r="P5" s="154" t="s">
        <v>76</v>
      </c>
      <c r="Q5" s="154" t="s">
        <v>114</v>
      </c>
      <c r="R5" s="154" t="s">
        <v>2</v>
      </c>
      <c r="S5" s="154" t="s">
        <v>44</v>
      </c>
      <c r="T5" s="154" t="s">
        <v>43</v>
      </c>
      <c r="U5" s="154" t="s">
        <v>55</v>
      </c>
      <c r="V5" s="47" t="s">
        <v>7</v>
      </c>
    </row>
    <row r="6" spans="1:22" s="71" customFormat="1" ht="16.5">
      <c r="A6" s="150">
        <v>1</v>
      </c>
      <c r="B6" s="146" t="s">
        <v>68</v>
      </c>
      <c r="C6" s="145">
        <v>1976</v>
      </c>
      <c r="D6" s="145" t="s">
        <v>33</v>
      </c>
      <c r="E6" s="145">
        <v>6</v>
      </c>
      <c r="F6" s="145">
        <v>10</v>
      </c>
      <c r="G6" s="145">
        <v>12</v>
      </c>
      <c r="H6" s="145"/>
      <c r="I6" s="145">
        <v>3</v>
      </c>
      <c r="J6" s="145"/>
      <c r="K6" s="145"/>
      <c r="L6" s="145">
        <v>3</v>
      </c>
      <c r="M6" s="145">
        <v>15</v>
      </c>
      <c r="N6" s="145">
        <v>12</v>
      </c>
      <c r="O6" s="145">
        <v>15</v>
      </c>
      <c r="P6" s="145"/>
      <c r="Q6" s="145">
        <v>7</v>
      </c>
      <c r="R6" s="145">
        <v>9</v>
      </c>
      <c r="S6" s="145">
        <v>20</v>
      </c>
      <c r="T6" s="145">
        <v>15</v>
      </c>
      <c r="U6" s="145">
        <v>15</v>
      </c>
      <c r="V6" s="151">
        <f>SUM(E6:U6)</f>
        <v>142</v>
      </c>
    </row>
    <row r="7" spans="1:24" ht="16.5">
      <c r="A7" s="106">
        <v>2</v>
      </c>
      <c r="B7" s="39" t="s">
        <v>49</v>
      </c>
      <c r="C7" s="32">
        <v>1972</v>
      </c>
      <c r="D7" s="32" t="s">
        <v>33</v>
      </c>
      <c r="E7" s="32"/>
      <c r="F7" s="32"/>
      <c r="G7" s="32"/>
      <c r="H7" s="32">
        <v>10</v>
      </c>
      <c r="I7" s="32"/>
      <c r="J7" s="32">
        <v>20</v>
      </c>
      <c r="K7" s="32"/>
      <c r="L7" s="32"/>
      <c r="M7" s="32"/>
      <c r="N7" s="66"/>
      <c r="O7" s="32"/>
      <c r="P7" s="32">
        <v>5</v>
      </c>
      <c r="Q7" s="32">
        <v>15</v>
      </c>
      <c r="R7" s="32"/>
      <c r="S7" s="32"/>
      <c r="T7" s="32"/>
      <c r="U7" s="32"/>
      <c r="V7" s="45">
        <f>SUM(E7:U7)</f>
        <v>50</v>
      </c>
      <c r="W7" s="10"/>
      <c r="X7" s="10"/>
    </row>
    <row r="8" spans="1:24" ht="16.5">
      <c r="A8" s="106">
        <v>3</v>
      </c>
      <c r="B8" s="40" t="s">
        <v>156</v>
      </c>
      <c r="C8" s="29">
        <v>1961</v>
      </c>
      <c r="D8" s="87" t="s">
        <v>17</v>
      </c>
      <c r="E8" s="87"/>
      <c r="F8" s="29">
        <v>9</v>
      </c>
      <c r="G8" s="29"/>
      <c r="H8" s="29"/>
      <c r="I8" s="29"/>
      <c r="J8" s="29"/>
      <c r="K8" s="29"/>
      <c r="L8" s="29"/>
      <c r="M8" s="29"/>
      <c r="N8" s="29"/>
      <c r="O8" s="29">
        <v>10</v>
      </c>
      <c r="P8" s="29"/>
      <c r="Q8" s="29">
        <v>8</v>
      </c>
      <c r="R8" s="29"/>
      <c r="S8" s="29">
        <v>15</v>
      </c>
      <c r="T8" s="29"/>
      <c r="U8" s="29">
        <v>6</v>
      </c>
      <c r="V8" s="45">
        <f>SUM(E8:U8)</f>
        <v>48</v>
      </c>
      <c r="W8" s="10"/>
      <c r="X8" s="10"/>
    </row>
    <row r="9" spans="1:22" ht="16.5">
      <c r="A9" s="106">
        <v>4</v>
      </c>
      <c r="B9" s="39" t="s">
        <v>72</v>
      </c>
      <c r="C9" s="32">
        <v>1967</v>
      </c>
      <c r="D9" s="32" t="s">
        <v>17</v>
      </c>
      <c r="E9" s="32"/>
      <c r="F9" s="32"/>
      <c r="G9" s="32"/>
      <c r="H9" s="32"/>
      <c r="I9" s="32"/>
      <c r="J9" s="32">
        <v>12</v>
      </c>
      <c r="K9" s="32"/>
      <c r="L9" s="32"/>
      <c r="M9" s="32"/>
      <c r="N9" s="66">
        <v>20</v>
      </c>
      <c r="O9" s="32"/>
      <c r="P9" s="32"/>
      <c r="Q9" s="32"/>
      <c r="R9" s="32"/>
      <c r="S9" s="32"/>
      <c r="T9" s="32"/>
      <c r="U9" s="32">
        <v>12</v>
      </c>
      <c r="V9" s="45">
        <f>SUM(E9:U9)</f>
        <v>44</v>
      </c>
    </row>
    <row r="10" spans="1:22" ht="16.5">
      <c r="A10" s="106">
        <v>5</v>
      </c>
      <c r="B10" s="31" t="s">
        <v>165</v>
      </c>
      <c r="C10" s="11">
        <v>1974</v>
      </c>
      <c r="D10" s="11" t="s">
        <v>17</v>
      </c>
      <c r="E10" s="68"/>
      <c r="F10" s="76">
        <v>9</v>
      </c>
      <c r="G10" s="68"/>
      <c r="H10" s="68"/>
      <c r="I10" s="76">
        <v>6</v>
      </c>
      <c r="J10" s="76">
        <v>12</v>
      </c>
      <c r="K10" s="76"/>
      <c r="L10" s="76"/>
      <c r="M10" s="76"/>
      <c r="N10" s="76"/>
      <c r="O10" s="68"/>
      <c r="P10" s="68"/>
      <c r="Q10" s="76">
        <v>12</v>
      </c>
      <c r="R10" s="68"/>
      <c r="S10" s="68"/>
      <c r="T10" s="68"/>
      <c r="U10" s="68"/>
      <c r="V10" s="45">
        <f>SUM(E10:U10)</f>
        <v>39</v>
      </c>
    </row>
    <row r="11" spans="1:22" ht="16.5">
      <c r="A11" s="106">
        <v>6</v>
      </c>
      <c r="B11" s="40" t="s">
        <v>80</v>
      </c>
      <c r="C11" s="66">
        <v>1966</v>
      </c>
      <c r="D11" s="29" t="s">
        <v>17</v>
      </c>
      <c r="E11" s="29">
        <v>20</v>
      </c>
      <c r="F11" s="29"/>
      <c r="G11" s="29"/>
      <c r="H11" s="29"/>
      <c r="I11" s="29"/>
      <c r="J11" s="29"/>
      <c r="K11" s="29"/>
      <c r="L11" s="29">
        <v>8</v>
      </c>
      <c r="M11" s="29"/>
      <c r="N11" s="66"/>
      <c r="O11" s="29"/>
      <c r="P11" s="29"/>
      <c r="Q11" s="29"/>
      <c r="R11" s="29"/>
      <c r="S11" s="29"/>
      <c r="T11" s="29"/>
      <c r="U11" s="29"/>
      <c r="V11" s="45">
        <f>SUM(E11:U11)</f>
        <v>28</v>
      </c>
    </row>
    <row r="12" spans="1:22" ht="16.5">
      <c r="A12" s="106">
        <v>7</v>
      </c>
      <c r="B12" s="39" t="s">
        <v>210</v>
      </c>
      <c r="C12" s="32">
        <v>1960</v>
      </c>
      <c r="D12" s="32" t="s">
        <v>17</v>
      </c>
      <c r="E12" s="4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12</v>
      </c>
      <c r="T12" s="32">
        <v>12</v>
      </c>
      <c r="U12" s="32"/>
      <c r="V12" s="45">
        <f>SUM(E12:U12)</f>
        <v>24</v>
      </c>
    </row>
    <row r="13" spans="1:22" ht="16.5">
      <c r="A13" s="106">
        <v>8</v>
      </c>
      <c r="B13" s="39" t="s">
        <v>127</v>
      </c>
      <c r="C13" s="32">
        <v>1959</v>
      </c>
      <c r="D13" s="32" t="s">
        <v>16</v>
      </c>
      <c r="E13" s="32"/>
      <c r="F13" s="32"/>
      <c r="G13" s="32"/>
      <c r="H13" s="32"/>
      <c r="I13" s="32"/>
      <c r="J13" s="32"/>
      <c r="K13" s="32"/>
      <c r="L13" s="32">
        <v>10</v>
      </c>
      <c r="M13" s="32"/>
      <c r="N13" s="66"/>
      <c r="O13" s="32"/>
      <c r="P13" s="32">
        <v>6</v>
      </c>
      <c r="Q13" s="32">
        <v>5</v>
      </c>
      <c r="R13" s="32"/>
      <c r="S13" s="32"/>
      <c r="T13" s="32"/>
      <c r="U13" s="32"/>
      <c r="V13" s="45">
        <f>SUM(E13:U13)</f>
        <v>21</v>
      </c>
    </row>
    <row r="14" spans="1:22" ht="16.5">
      <c r="A14" s="106">
        <v>9</v>
      </c>
      <c r="B14" s="75" t="s">
        <v>23</v>
      </c>
      <c r="C14" s="66">
        <v>1969</v>
      </c>
      <c r="D14" s="66" t="s">
        <v>16</v>
      </c>
      <c r="E14" s="66"/>
      <c r="F14" s="66"/>
      <c r="G14" s="66"/>
      <c r="H14" s="66">
        <v>20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9">
        <f>SUM(E14:U14)</f>
        <v>20</v>
      </c>
    </row>
    <row r="15" spans="1:22" ht="16.5">
      <c r="A15" s="106">
        <v>10</v>
      </c>
      <c r="B15" s="39" t="s">
        <v>34</v>
      </c>
      <c r="C15" s="32">
        <v>1975</v>
      </c>
      <c r="D15" s="32" t="s">
        <v>33</v>
      </c>
      <c r="E15" s="32"/>
      <c r="F15" s="32"/>
      <c r="G15" s="32"/>
      <c r="H15" s="32"/>
      <c r="I15" s="32"/>
      <c r="J15" s="32">
        <v>20</v>
      </c>
      <c r="K15" s="32"/>
      <c r="L15" s="32"/>
      <c r="M15" s="32"/>
      <c r="N15" s="66"/>
      <c r="O15" s="32"/>
      <c r="P15" s="32"/>
      <c r="Q15" s="32"/>
      <c r="R15" s="32"/>
      <c r="S15" s="32"/>
      <c r="T15" s="32"/>
      <c r="U15" s="32"/>
      <c r="V15" s="45">
        <f>SUM(E15:U15)</f>
        <v>20</v>
      </c>
    </row>
    <row r="16" spans="1:24" s="71" customFormat="1" ht="16.5">
      <c r="A16" s="106">
        <v>11</v>
      </c>
      <c r="B16" s="39" t="s">
        <v>82</v>
      </c>
      <c r="C16" s="32">
        <v>1973</v>
      </c>
      <c r="D16" s="32" t="s">
        <v>17</v>
      </c>
      <c r="E16" s="32"/>
      <c r="F16" s="32"/>
      <c r="G16" s="32"/>
      <c r="H16" s="32"/>
      <c r="I16" s="32"/>
      <c r="J16" s="32"/>
      <c r="K16" s="32">
        <v>20</v>
      </c>
      <c r="L16" s="32"/>
      <c r="M16" s="32"/>
      <c r="N16" s="66"/>
      <c r="O16" s="32"/>
      <c r="P16" s="32"/>
      <c r="Q16" s="32"/>
      <c r="R16" s="32"/>
      <c r="S16" s="32"/>
      <c r="T16" s="32"/>
      <c r="U16" s="32"/>
      <c r="V16" s="45">
        <f>SUM(E16:U16)</f>
        <v>20</v>
      </c>
      <c r="W16" s="70"/>
      <c r="X16" s="70"/>
    </row>
    <row r="17" spans="1:22" ht="16.5">
      <c r="A17" s="106">
        <v>12</v>
      </c>
      <c r="B17" s="40" t="s">
        <v>170</v>
      </c>
      <c r="C17" s="29">
        <v>1970</v>
      </c>
      <c r="D17" s="32" t="s">
        <v>33</v>
      </c>
      <c r="E17" s="29"/>
      <c r="F17" s="29"/>
      <c r="G17" s="29"/>
      <c r="H17" s="29"/>
      <c r="I17" s="29"/>
      <c r="J17" s="29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45">
        <f>SUM(E17:U17)</f>
        <v>20</v>
      </c>
    </row>
    <row r="18" spans="1:22" ht="16.5">
      <c r="A18" s="106">
        <v>13</v>
      </c>
      <c r="B18" s="31" t="s">
        <v>193</v>
      </c>
      <c r="C18" s="11">
        <v>1964</v>
      </c>
      <c r="D18" s="11" t="s">
        <v>17</v>
      </c>
      <c r="E18" s="29"/>
      <c r="F18" s="29"/>
      <c r="G18" s="29">
        <v>12</v>
      </c>
      <c r="H18" s="29"/>
      <c r="I18" s="29"/>
      <c r="J18" s="29"/>
      <c r="K18" s="29"/>
      <c r="L18" s="29"/>
      <c r="M18" s="29"/>
      <c r="N18" s="29"/>
      <c r="O18" s="29">
        <v>8</v>
      </c>
      <c r="P18" s="29"/>
      <c r="Q18" s="29"/>
      <c r="R18" s="29"/>
      <c r="S18" s="29"/>
      <c r="T18" s="29"/>
      <c r="U18" s="29"/>
      <c r="V18" s="45">
        <f>SUM(E18:U18)</f>
        <v>20</v>
      </c>
    </row>
    <row r="19" spans="1:22" ht="16.5">
      <c r="A19" s="106">
        <v>14</v>
      </c>
      <c r="B19" s="39" t="s">
        <v>128</v>
      </c>
      <c r="C19" s="32">
        <v>1958</v>
      </c>
      <c r="D19" s="32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66"/>
      <c r="O19" s="32"/>
      <c r="P19" s="32">
        <v>20</v>
      </c>
      <c r="Q19" s="32"/>
      <c r="R19" s="32"/>
      <c r="S19" s="32"/>
      <c r="T19" s="32"/>
      <c r="U19" s="32"/>
      <c r="V19" s="45">
        <f>SUM(E19:U19)</f>
        <v>20</v>
      </c>
    </row>
    <row r="20" spans="1:22" ht="16.5">
      <c r="A20" s="106">
        <v>15</v>
      </c>
      <c r="B20" s="39" t="s">
        <v>136</v>
      </c>
      <c r="C20" s="32">
        <v>1963</v>
      </c>
      <c r="D20" s="32" t="s">
        <v>17</v>
      </c>
      <c r="E20" s="32"/>
      <c r="F20" s="32"/>
      <c r="G20" s="32"/>
      <c r="H20" s="32"/>
      <c r="I20" s="32"/>
      <c r="J20" s="32"/>
      <c r="K20" s="32"/>
      <c r="L20" s="32"/>
      <c r="M20" s="32"/>
      <c r="N20" s="66"/>
      <c r="O20" s="32"/>
      <c r="P20" s="32"/>
      <c r="Q20" s="32">
        <v>20</v>
      </c>
      <c r="R20" s="32"/>
      <c r="S20" s="32"/>
      <c r="T20" s="32"/>
      <c r="U20" s="32"/>
      <c r="V20" s="45">
        <f>SUM(E20:U20)</f>
        <v>20</v>
      </c>
    </row>
    <row r="21" spans="1:22" ht="16.5">
      <c r="A21" s="106">
        <v>16</v>
      </c>
      <c r="B21" s="75" t="s">
        <v>159</v>
      </c>
      <c r="C21" s="66">
        <v>1963</v>
      </c>
      <c r="D21" s="67" t="s">
        <v>18</v>
      </c>
      <c r="E21" s="66">
        <v>12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>
        <v>7</v>
      </c>
      <c r="Q21" s="66"/>
      <c r="R21" s="66"/>
      <c r="S21" s="66"/>
      <c r="T21" s="66"/>
      <c r="U21" s="66"/>
      <c r="V21" s="45">
        <f>SUM(E21:U21)</f>
        <v>19</v>
      </c>
    </row>
    <row r="22" spans="1:22" ht="16.5">
      <c r="A22" s="106">
        <v>17</v>
      </c>
      <c r="B22" s="31" t="s">
        <v>83</v>
      </c>
      <c r="C22" s="11">
        <v>1973</v>
      </c>
      <c r="D22" s="11" t="s">
        <v>33</v>
      </c>
      <c r="E22" s="76"/>
      <c r="F22" s="76"/>
      <c r="G22" s="76"/>
      <c r="H22" s="76"/>
      <c r="I22" s="76">
        <v>3</v>
      </c>
      <c r="J22" s="68"/>
      <c r="K22" s="68"/>
      <c r="L22" s="68"/>
      <c r="M22" s="68"/>
      <c r="N22" s="66"/>
      <c r="O22" s="68"/>
      <c r="P22" s="68"/>
      <c r="Q22" s="76">
        <v>10</v>
      </c>
      <c r="R22" s="68"/>
      <c r="S22" s="68"/>
      <c r="T22" s="76"/>
      <c r="U22" s="76">
        <v>5</v>
      </c>
      <c r="V22" s="45">
        <f>SUM(E22:U22)</f>
        <v>18</v>
      </c>
    </row>
    <row r="23" spans="1:22" ht="16.5">
      <c r="A23" s="106">
        <v>18</v>
      </c>
      <c r="B23" s="40" t="s">
        <v>79</v>
      </c>
      <c r="C23" s="29">
        <v>1937</v>
      </c>
      <c r="D23" s="44" t="s">
        <v>16</v>
      </c>
      <c r="E23" s="44">
        <v>15</v>
      </c>
      <c r="F23" s="29"/>
      <c r="G23" s="29"/>
      <c r="H23" s="29"/>
      <c r="I23" s="29"/>
      <c r="J23" s="29"/>
      <c r="K23" s="29"/>
      <c r="L23" s="29"/>
      <c r="M23" s="29"/>
      <c r="N23" s="66"/>
      <c r="O23" s="29"/>
      <c r="P23" s="29"/>
      <c r="Q23" s="29"/>
      <c r="R23" s="29"/>
      <c r="S23" s="29"/>
      <c r="T23" s="29"/>
      <c r="U23" s="29"/>
      <c r="V23" s="45">
        <f>SUM(E23:U23)</f>
        <v>15</v>
      </c>
    </row>
    <row r="24" spans="1:22" ht="16.5">
      <c r="A24" s="106">
        <v>19</v>
      </c>
      <c r="B24" s="31" t="s">
        <v>164</v>
      </c>
      <c r="C24" s="67">
        <v>1967</v>
      </c>
      <c r="D24" s="11" t="s">
        <v>16</v>
      </c>
      <c r="E24" s="68"/>
      <c r="F24" s="76">
        <v>15</v>
      </c>
      <c r="G24" s="68"/>
      <c r="H24" s="76"/>
      <c r="I24" s="68"/>
      <c r="J24" s="68"/>
      <c r="K24" s="76"/>
      <c r="L24" s="76"/>
      <c r="M24" s="68"/>
      <c r="N24" s="76"/>
      <c r="O24" s="68"/>
      <c r="P24" s="68"/>
      <c r="Q24" s="76"/>
      <c r="R24" s="68"/>
      <c r="S24" s="68"/>
      <c r="T24" s="68"/>
      <c r="U24" s="68"/>
      <c r="V24" s="45">
        <f>SUM(E24:U24)</f>
        <v>15</v>
      </c>
    </row>
    <row r="25" spans="1:22" ht="16.5">
      <c r="A25" s="106">
        <v>20</v>
      </c>
      <c r="B25" s="31" t="s">
        <v>90</v>
      </c>
      <c r="C25" s="67">
        <v>1977</v>
      </c>
      <c r="D25" s="11" t="s">
        <v>17</v>
      </c>
      <c r="E25" s="76"/>
      <c r="F25" s="76"/>
      <c r="G25" s="76">
        <v>15</v>
      </c>
      <c r="H25" s="76"/>
      <c r="I25" s="76"/>
      <c r="J25" s="68"/>
      <c r="K25" s="68"/>
      <c r="L25" s="76"/>
      <c r="M25" s="68"/>
      <c r="N25" s="66"/>
      <c r="O25" s="76"/>
      <c r="P25" s="68"/>
      <c r="Q25" s="68"/>
      <c r="R25" s="76"/>
      <c r="S25" s="68"/>
      <c r="T25" s="68"/>
      <c r="U25" s="68"/>
      <c r="V25" s="69">
        <f>SUM(E25:U25)</f>
        <v>15</v>
      </c>
    </row>
    <row r="26" spans="1:22" ht="16.5">
      <c r="A26" s="106">
        <v>21</v>
      </c>
      <c r="B26" s="39" t="s">
        <v>105</v>
      </c>
      <c r="C26" s="32">
        <v>1968</v>
      </c>
      <c r="D26" s="32" t="s">
        <v>16</v>
      </c>
      <c r="E26" s="32"/>
      <c r="F26" s="32"/>
      <c r="G26" s="32"/>
      <c r="H26" s="32"/>
      <c r="I26" s="32">
        <v>3</v>
      </c>
      <c r="J26" s="32"/>
      <c r="K26" s="32"/>
      <c r="L26" s="32">
        <v>12</v>
      </c>
      <c r="M26" s="32"/>
      <c r="N26" s="66"/>
      <c r="O26" s="32"/>
      <c r="P26" s="32"/>
      <c r="Q26" s="32"/>
      <c r="R26" s="32"/>
      <c r="S26" s="32"/>
      <c r="T26" s="32"/>
      <c r="U26" s="32"/>
      <c r="V26" s="45">
        <f>SUM(E26:U26)</f>
        <v>15</v>
      </c>
    </row>
    <row r="27" spans="1:22" ht="16.5">
      <c r="A27" s="106">
        <v>22</v>
      </c>
      <c r="B27" s="39" t="s">
        <v>126</v>
      </c>
      <c r="C27" s="32">
        <v>1962</v>
      </c>
      <c r="D27" s="32" t="s">
        <v>16</v>
      </c>
      <c r="E27" s="32"/>
      <c r="F27" s="32"/>
      <c r="G27" s="32"/>
      <c r="H27" s="32"/>
      <c r="I27" s="32"/>
      <c r="J27" s="32"/>
      <c r="K27" s="32"/>
      <c r="L27" s="32">
        <v>15</v>
      </c>
      <c r="M27" s="32"/>
      <c r="N27" s="66"/>
      <c r="O27" s="32"/>
      <c r="P27" s="32"/>
      <c r="Q27" s="32"/>
      <c r="R27" s="32"/>
      <c r="S27" s="32"/>
      <c r="T27" s="32"/>
      <c r="U27" s="32"/>
      <c r="V27" s="45">
        <f>SUM(E27:U27)</f>
        <v>15</v>
      </c>
    </row>
    <row r="28" spans="1:22" ht="17.25" thickBot="1">
      <c r="A28" s="158">
        <v>23</v>
      </c>
      <c r="B28" s="168" t="s">
        <v>99</v>
      </c>
      <c r="C28" s="35">
        <v>1971</v>
      </c>
      <c r="D28" s="35" t="s">
        <v>17</v>
      </c>
      <c r="E28" s="35">
        <v>3</v>
      </c>
      <c r="F28" s="35"/>
      <c r="G28" s="35"/>
      <c r="H28" s="35"/>
      <c r="I28" s="35">
        <v>8</v>
      </c>
      <c r="J28" s="35"/>
      <c r="K28" s="35"/>
      <c r="L28" s="35">
        <v>3</v>
      </c>
      <c r="M28" s="35"/>
      <c r="N28" s="83"/>
      <c r="O28" s="35"/>
      <c r="P28" s="35"/>
      <c r="Q28" s="35"/>
      <c r="R28" s="35"/>
      <c r="S28" s="35"/>
      <c r="T28" s="35"/>
      <c r="U28" s="35"/>
      <c r="V28" s="58">
        <f>SUM(E28:U28)</f>
        <v>14</v>
      </c>
    </row>
    <row r="29" spans="1:22" ht="16.5">
      <c r="A29" s="159">
        <v>24</v>
      </c>
      <c r="B29" s="133" t="s">
        <v>22</v>
      </c>
      <c r="C29" s="46">
        <v>1974</v>
      </c>
      <c r="D29" s="169" t="s">
        <v>17</v>
      </c>
      <c r="E29" s="135">
        <v>4</v>
      </c>
      <c r="F29" s="135">
        <v>9</v>
      </c>
      <c r="G29" s="135"/>
      <c r="H29" s="135"/>
      <c r="I29" s="135"/>
      <c r="J29" s="135"/>
      <c r="K29" s="136"/>
      <c r="L29" s="136"/>
      <c r="M29" s="135"/>
      <c r="N29" s="112"/>
      <c r="O29" s="135"/>
      <c r="P29" s="135"/>
      <c r="Q29" s="136"/>
      <c r="R29" s="136"/>
      <c r="S29" s="136"/>
      <c r="T29" s="136"/>
      <c r="U29" s="136"/>
      <c r="V29" s="113">
        <f>SUM(E29:U29)</f>
        <v>13</v>
      </c>
    </row>
    <row r="30" spans="1:22" ht="16.5">
      <c r="A30" s="106">
        <v>25</v>
      </c>
      <c r="B30" s="39" t="s">
        <v>171</v>
      </c>
      <c r="C30" s="32">
        <v>1971</v>
      </c>
      <c r="D30" s="32" t="s">
        <v>16</v>
      </c>
      <c r="E30" s="66"/>
      <c r="F30" s="66"/>
      <c r="G30" s="66"/>
      <c r="H30" s="66"/>
      <c r="I30" s="66">
        <v>7</v>
      </c>
      <c r="J30" s="66"/>
      <c r="K30" s="66"/>
      <c r="L30" s="66"/>
      <c r="M30" s="66"/>
      <c r="N30" s="66"/>
      <c r="O30" s="66"/>
      <c r="P30" s="66"/>
      <c r="Q30" s="66">
        <v>6</v>
      </c>
      <c r="R30" s="66"/>
      <c r="S30" s="66"/>
      <c r="T30" s="66"/>
      <c r="U30" s="66"/>
      <c r="V30" s="45">
        <f>SUM(E30:U30)</f>
        <v>13</v>
      </c>
    </row>
    <row r="31" spans="1:22" ht="16.5">
      <c r="A31" s="106">
        <v>26</v>
      </c>
      <c r="B31" s="39" t="s">
        <v>121</v>
      </c>
      <c r="C31" s="32">
        <v>1966</v>
      </c>
      <c r="D31" s="32" t="s">
        <v>16</v>
      </c>
      <c r="E31" s="32"/>
      <c r="F31" s="32"/>
      <c r="G31" s="32"/>
      <c r="H31" s="32">
        <v>12</v>
      </c>
      <c r="I31" s="32"/>
      <c r="J31" s="32"/>
      <c r="K31" s="32"/>
      <c r="L31" s="32"/>
      <c r="M31" s="32"/>
      <c r="N31" s="66"/>
      <c r="O31" s="32"/>
      <c r="P31" s="32"/>
      <c r="Q31" s="32"/>
      <c r="R31" s="32"/>
      <c r="S31" s="32"/>
      <c r="T31" s="32"/>
      <c r="U31" s="32"/>
      <c r="V31" s="45">
        <f>SUM(E31:U31)</f>
        <v>12</v>
      </c>
    </row>
    <row r="32" spans="1:22" ht="16.5">
      <c r="A32" s="106">
        <v>27</v>
      </c>
      <c r="B32" s="39" t="s">
        <v>97</v>
      </c>
      <c r="C32" s="32">
        <v>1972</v>
      </c>
      <c r="D32" s="11" t="s">
        <v>18</v>
      </c>
      <c r="E32" s="32"/>
      <c r="F32" s="32"/>
      <c r="G32" s="32"/>
      <c r="H32" s="32"/>
      <c r="I32" s="32">
        <v>12</v>
      </c>
      <c r="J32" s="32"/>
      <c r="K32" s="32"/>
      <c r="L32" s="32"/>
      <c r="M32" s="32"/>
      <c r="N32" s="66"/>
      <c r="O32" s="32"/>
      <c r="P32" s="32"/>
      <c r="Q32" s="32"/>
      <c r="R32" s="32"/>
      <c r="S32" s="32"/>
      <c r="T32" s="32"/>
      <c r="U32" s="32"/>
      <c r="V32" s="45">
        <f>SUM(E32:U32)</f>
        <v>12</v>
      </c>
    </row>
    <row r="33" spans="1:22" ht="16.5">
      <c r="A33" s="106">
        <v>28</v>
      </c>
      <c r="B33" s="74" t="s">
        <v>135</v>
      </c>
      <c r="C33" s="67">
        <v>1947</v>
      </c>
      <c r="D33" s="67" t="s">
        <v>18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>
        <v>12</v>
      </c>
      <c r="Q33" s="66"/>
      <c r="R33" s="66"/>
      <c r="S33" s="66"/>
      <c r="T33" s="66"/>
      <c r="U33" s="66"/>
      <c r="V33" s="45">
        <f>SUM(E33:U33)</f>
        <v>12</v>
      </c>
    </row>
    <row r="34" spans="1:22" ht="16.5">
      <c r="A34" s="106">
        <v>29</v>
      </c>
      <c r="B34" s="39" t="s">
        <v>107</v>
      </c>
      <c r="C34" s="32">
        <v>1966</v>
      </c>
      <c r="D34" s="32" t="s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66"/>
      <c r="O34" s="32"/>
      <c r="P34" s="32"/>
      <c r="Q34" s="32">
        <v>9</v>
      </c>
      <c r="R34" s="32">
        <v>3</v>
      </c>
      <c r="S34" s="32"/>
      <c r="T34" s="32"/>
      <c r="U34" s="32"/>
      <c r="V34" s="45">
        <f>SUM(E34:U34)</f>
        <v>12</v>
      </c>
    </row>
    <row r="35" spans="1:22" ht="16.5">
      <c r="A35" s="106">
        <v>30</v>
      </c>
      <c r="B35" s="39" t="s">
        <v>187</v>
      </c>
      <c r="C35" s="32">
        <v>1967</v>
      </c>
      <c r="D35" s="32" t="s">
        <v>17</v>
      </c>
      <c r="E35" s="32">
        <v>7</v>
      </c>
      <c r="F35" s="32"/>
      <c r="G35" s="32"/>
      <c r="H35" s="32"/>
      <c r="I35" s="32"/>
      <c r="J35" s="32"/>
      <c r="K35" s="32"/>
      <c r="L35" s="32">
        <v>4</v>
      </c>
      <c r="M35" s="32"/>
      <c r="N35" s="32"/>
      <c r="O35" s="32"/>
      <c r="P35" s="32"/>
      <c r="Q35" s="32"/>
      <c r="R35" s="32"/>
      <c r="S35" s="32"/>
      <c r="T35" s="32"/>
      <c r="U35" s="32"/>
      <c r="V35" s="45">
        <f>SUM(E35:U35)</f>
        <v>11</v>
      </c>
    </row>
    <row r="36" spans="1:22" ht="16.5">
      <c r="A36" s="106">
        <v>31</v>
      </c>
      <c r="B36" s="31" t="s">
        <v>158</v>
      </c>
      <c r="C36" s="11">
        <v>1957</v>
      </c>
      <c r="D36" s="11" t="s">
        <v>18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>
        <v>10</v>
      </c>
      <c r="Q36" s="29"/>
      <c r="R36" s="29"/>
      <c r="S36" s="29"/>
      <c r="T36" s="29"/>
      <c r="U36" s="29"/>
      <c r="V36" s="45">
        <f>SUM(E36:U36)</f>
        <v>10</v>
      </c>
    </row>
    <row r="37" spans="1:22" ht="16.5">
      <c r="A37" s="106">
        <v>32</v>
      </c>
      <c r="B37" s="31" t="s">
        <v>211</v>
      </c>
      <c r="C37" s="11">
        <v>1970</v>
      </c>
      <c r="D37" s="11" t="s">
        <v>17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10</v>
      </c>
      <c r="V37" s="45">
        <f>SUM(E37:U37)</f>
        <v>10</v>
      </c>
    </row>
    <row r="38" spans="1:22" ht="16.5">
      <c r="A38" s="106">
        <v>33</v>
      </c>
      <c r="B38" s="74" t="s">
        <v>98</v>
      </c>
      <c r="C38" s="67">
        <v>1967</v>
      </c>
      <c r="D38" s="67" t="s">
        <v>18</v>
      </c>
      <c r="E38" s="29"/>
      <c r="F38" s="29"/>
      <c r="G38" s="29"/>
      <c r="H38" s="29"/>
      <c r="I38" s="29">
        <v>9</v>
      </c>
      <c r="J38" s="29"/>
      <c r="K38" s="32"/>
      <c r="L38" s="32"/>
      <c r="M38" s="32"/>
      <c r="N38" s="66"/>
      <c r="O38" s="32"/>
      <c r="P38" s="32"/>
      <c r="Q38" s="32"/>
      <c r="R38" s="32"/>
      <c r="S38" s="32"/>
      <c r="T38" s="32"/>
      <c r="U38" s="32"/>
      <c r="V38" s="45">
        <f>SUM(E38:U38)</f>
        <v>9</v>
      </c>
    </row>
    <row r="39" spans="1:22" ht="16.5">
      <c r="A39" s="106">
        <v>34</v>
      </c>
      <c r="B39" s="31" t="s">
        <v>106</v>
      </c>
      <c r="C39" s="11">
        <v>1954</v>
      </c>
      <c r="D39" s="11" t="s">
        <v>16</v>
      </c>
      <c r="E39" s="29"/>
      <c r="F39" s="29"/>
      <c r="G39" s="29"/>
      <c r="H39" s="29"/>
      <c r="I39" s="29"/>
      <c r="J39" s="29"/>
      <c r="K39" s="29"/>
      <c r="L39" s="29">
        <v>5</v>
      </c>
      <c r="M39" s="29"/>
      <c r="N39" s="66"/>
      <c r="O39" s="29"/>
      <c r="P39" s="29">
        <v>4</v>
      </c>
      <c r="Q39" s="29"/>
      <c r="R39" s="29"/>
      <c r="S39" s="29"/>
      <c r="T39" s="29"/>
      <c r="U39" s="29"/>
      <c r="V39" s="45">
        <f>SUM(E39:U39)</f>
        <v>9</v>
      </c>
    </row>
    <row r="40" spans="1:22" ht="16.5">
      <c r="A40" s="106">
        <v>35</v>
      </c>
      <c r="B40" s="31" t="s">
        <v>186</v>
      </c>
      <c r="C40" s="11">
        <v>1966</v>
      </c>
      <c r="D40" s="11" t="s">
        <v>18</v>
      </c>
      <c r="E40" s="76">
        <v>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6"/>
      <c r="R40" s="76">
        <v>6</v>
      </c>
      <c r="S40" s="68"/>
      <c r="T40" s="68"/>
      <c r="U40" s="68"/>
      <c r="V40" s="45">
        <f>SUM(E40:U40)</f>
        <v>9</v>
      </c>
    </row>
    <row r="41" spans="1:22" ht="16.5">
      <c r="A41" s="106">
        <v>36</v>
      </c>
      <c r="B41" s="39" t="s">
        <v>157</v>
      </c>
      <c r="C41" s="32">
        <v>1966</v>
      </c>
      <c r="D41" s="32" t="s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8</v>
      </c>
      <c r="Q41" s="32"/>
      <c r="R41" s="32"/>
      <c r="S41" s="32"/>
      <c r="T41" s="32"/>
      <c r="U41" s="32"/>
      <c r="V41" s="45">
        <f>SUM(E41:U41)</f>
        <v>8</v>
      </c>
    </row>
    <row r="42" spans="1:22" ht="17.25" thickBot="1">
      <c r="A42" s="158">
        <v>37</v>
      </c>
      <c r="B42" s="33" t="s">
        <v>199</v>
      </c>
      <c r="C42" s="34">
        <v>1937</v>
      </c>
      <c r="D42" s="34" t="s">
        <v>16</v>
      </c>
      <c r="E42" s="88"/>
      <c r="F42" s="88"/>
      <c r="G42" s="88"/>
      <c r="H42" s="88"/>
      <c r="I42" s="88"/>
      <c r="J42" s="88"/>
      <c r="K42" s="88"/>
      <c r="L42" s="167">
        <v>6</v>
      </c>
      <c r="M42" s="88"/>
      <c r="N42" s="88"/>
      <c r="O42" s="88"/>
      <c r="P42" s="88"/>
      <c r="Q42" s="167"/>
      <c r="R42" s="88"/>
      <c r="S42" s="88"/>
      <c r="T42" s="88"/>
      <c r="U42" s="88"/>
      <c r="V42" s="58">
        <f>SUM(E42:U42)</f>
        <v>6</v>
      </c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W31" sqref="W31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183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6" t="s">
        <v>13</v>
      </c>
      <c r="B5" s="46" t="s">
        <v>14</v>
      </c>
      <c r="C5" s="24" t="s">
        <v>64</v>
      </c>
      <c r="D5" s="24" t="s">
        <v>15</v>
      </c>
      <c r="E5" s="154" t="s">
        <v>42</v>
      </c>
      <c r="F5" s="154" t="s">
        <v>129</v>
      </c>
      <c r="G5" s="154" t="s">
        <v>1</v>
      </c>
      <c r="H5" s="154" t="s">
        <v>0</v>
      </c>
      <c r="I5" s="154" t="s">
        <v>29</v>
      </c>
      <c r="J5" s="154" t="s">
        <v>5</v>
      </c>
      <c r="K5" s="154" t="s">
        <v>11</v>
      </c>
      <c r="L5" s="154" t="s">
        <v>6</v>
      </c>
      <c r="M5" s="154" t="s">
        <v>3</v>
      </c>
      <c r="N5" s="154" t="s">
        <v>30</v>
      </c>
      <c r="O5" s="154" t="s">
        <v>4</v>
      </c>
      <c r="P5" s="154" t="s">
        <v>76</v>
      </c>
      <c r="Q5" s="154" t="s">
        <v>114</v>
      </c>
      <c r="R5" s="154" t="s">
        <v>2</v>
      </c>
      <c r="S5" s="154" t="s">
        <v>44</v>
      </c>
      <c r="T5" s="154" t="s">
        <v>43</v>
      </c>
      <c r="U5" s="154" t="s">
        <v>55</v>
      </c>
      <c r="V5" s="47" t="s">
        <v>7</v>
      </c>
    </row>
    <row r="6" spans="1:24" ht="16.5">
      <c r="A6" s="150">
        <v>1</v>
      </c>
      <c r="B6" s="152" t="s">
        <v>39</v>
      </c>
      <c r="C6" s="153">
        <v>1969</v>
      </c>
      <c r="D6" s="153" t="s">
        <v>17</v>
      </c>
      <c r="E6" s="153">
        <v>10</v>
      </c>
      <c r="F6" s="153">
        <v>20</v>
      </c>
      <c r="G6" s="153">
        <v>20</v>
      </c>
      <c r="H6" s="153">
        <v>15</v>
      </c>
      <c r="I6" s="153">
        <v>3</v>
      </c>
      <c r="J6" s="153">
        <v>12</v>
      </c>
      <c r="K6" s="153">
        <v>12</v>
      </c>
      <c r="L6" s="153">
        <v>12</v>
      </c>
      <c r="M6" s="153"/>
      <c r="N6" s="153"/>
      <c r="O6" s="153"/>
      <c r="P6" s="153">
        <v>20</v>
      </c>
      <c r="Q6" s="153"/>
      <c r="R6" s="153"/>
      <c r="S6" s="153"/>
      <c r="T6" s="153"/>
      <c r="U6" s="153"/>
      <c r="V6" s="147">
        <f aca="true" t="shared" si="0" ref="V6:V34">SUM(E6:U6)</f>
        <v>124</v>
      </c>
      <c r="W6" s="10"/>
      <c r="X6" s="10"/>
    </row>
    <row r="7" spans="1:24" ht="16.5">
      <c r="A7" s="106">
        <v>2</v>
      </c>
      <c r="B7" s="39" t="s">
        <v>125</v>
      </c>
      <c r="C7" s="32">
        <v>1970</v>
      </c>
      <c r="D7" s="32" t="s">
        <v>16</v>
      </c>
      <c r="E7" s="32"/>
      <c r="F7" s="32">
        <v>15</v>
      </c>
      <c r="G7" s="32"/>
      <c r="H7" s="87"/>
      <c r="I7" s="32"/>
      <c r="J7" s="32">
        <v>15</v>
      </c>
      <c r="K7" s="32"/>
      <c r="L7" s="87"/>
      <c r="M7" s="32"/>
      <c r="N7" s="87"/>
      <c r="O7" s="32"/>
      <c r="P7" s="32"/>
      <c r="Q7" s="32"/>
      <c r="R7" s="32">
        <v>12</v>
      </c>
      <c r="S7" s="32">
        <v>20</v>
      </c>
      <c r="T7" s="32">
        <v>15</v>
      </c>
      <c r="U7" s="32"/>
      <c r="V7" s="73">
        <f t="shared" si="0"/>
        <v>77</v>
      </c>
      <c r="W7" s="10"/>
      <c r="X7" s="10"/>
    </row>
    <row r="8" spans="1:24" ht="16.5">
      <c r="A8" s="106">
        <v>3</v>
      </c>
      <c r="B8" s="39" t="s">
        <v>50</v>
      </c>
      <c r="C8" s="32">
        <v>1975</v>
      </c>
      <c r="D8" s="32" t="s">
        <v>33</v>
      </c>
      <c r="E8" s="32">
        <v>8</v>
      </c>
      <c r="F8" s="32">
        <v>10</v>
      </c>
      <c r="G8" s="32"/>
      <c r="H8" s="87">
        <v>20</v>
      </c>
      <c r="I8" s="32"/>
      <c r="J8" s="32"/>
      <c r="K8" s="32"/>
      <c r="L8" s="87"/>
      <c r="M8" s="32"/>
      <c r="N8" s="87"/>
      <c r="O8" s="32"/>
      <c r="P8" s="32"/>
      <c r="Q8" s="32"/>
      <c r="R8" s="32"/>
      <c r="S8" s="32">
        <v>15</v>
      </c>
      <c r="T8" s="32">
        <v>12</v>
      </c>
      <c r="U8" s="32"/>
      <c r="V8" s="73">
        <f t="shared" si="0"/>
        <v>65</v>
      </c>
      <c r="W8" s="10"/>
      <c r="X8" s="10"/>
    </row>
    <row r="9" spans="1:24" ht="16.5">
      <c r="A9" s="106">
        <v>4</v>
      </c>
      <c r="B9" s="53" t="s">
        <v>147</v>
      </c>
      <c r="C9" s="64">
        <v>1981</v>
      </c>
      <c r="D9" s="29" t="s">
        <v>16</v>
      </c>
      <c r="E9" s="68"/>
      <c r="F9" s="76">
        <v>15</v>
      </c>
      <c r="G9" s="68"/>
      <c r="H9" s="87"/>
      <c r="I9" s="68"/>
      <c r="J9" s="76">
        <v>15</v>
      </c>
      <c r="K9" s="76">
        <v>10</v>
      </c>
      <c r="L9" s="76"/>
      <c r="M9" s="68"/>
      <c r="N9" s="87"/>
      <c r="O9" s="68"/>
      <c r="P9" s="68"/>
      <c r="Q9" s="68"/>
      <c r="R9" s="68"/>
      <c r="S9" s="68"/>
      <c r="T9" s="68"/>
      <c r="U9" s="76">
        <v>12</v>
      </c>
      <c r="V9" s="73">
        <f t="shared" si="0"/>
        <v>52</v>
      </c>
      <c r="W9" s="10"/>
      <c r="X9" s="10"/>
    </row>
    <row r="10" spans="1:22" ht="16.5">
      <c r="A10" s="106">
        <v>5</v>
      </c>
      <c r="B10" s="86" t="s">
        <v>89</v>
      </c>
      <c r="C10" s="87">
        <v>1972</v>
      </c>
      <c r="D10" s="87" t="s">
        <v>16</v>
      </c>
      <c r="E10" s="87"/>
      <c r="F10" s="87"/>
      <c r="G10" s="87"/>
      <c r="H10" s="87"/>
      <c r="I10" s="87">
        <v>3</v>
      </c>
      <c r="J10" s="87"/>
      <c r="K10" s="87"/>
      <c r="L10" s="87"/>
      <c r="M10" s="87"/>
      <c r="N10" s="87"/>
      <c r="O10" s="87">
        <v>20</v>
      </c>
      <c r="P10" s="87"/>
      <c r="Q10" s="87"/>
      <c r="R10" s="87"/>
      <c r="S10" s="87">
        <v>10</v>
      </c>
      <c r="T10" s="87"/>
      <c r="U10" s="87">
        <v>8</v>
      </c>
      <c r="V10" s="73">
        <f t="shared" si="0"/>
        <v>41</v>
      </c>
    </row>
    <row r="11" spans="1:22" ht="16.5">
      <c r="A11" s="106">
        <v>6</v>
      </c>
      <c r="B11" s="39" t="s">
        <v>143</v>
      </c>
      <c r="C11" s="32">
        <v>1971</v>
      </c>
      <c r="D11" s="32" t="s">
        <v>17</v>
      </c>
      <c r="E11" s="32"/>
      <c r="F11" s="32">
        <v>20</v>
      </c>
      <c r="G11" s="32"/>
      <c r="H11" s="87"/>
      <c r="I11" s="32"/>
      <c r="J11" s="32">
        <v>12</v>
      </c>
      <c r="K11" s="32"/>
      <c r="L11" s="32"/>
      <c r="M11" s="32"/>
      <c r="N11" s="87"/>
      <c r="O11" s="32"/>
      <c r="P11" s="32"/>
      <c r="Q11" s="32"/>
      <c r="R11" s="32"/>
      <c r="S11" s="32"/>
      <c r="T11" s="32"/>
      <c r="U11" s="32"/>
      <c r="V11" s="73">
        <f t="shared" si="0"/>
        <v>32</v>
      </c>
    </row>
    <row r="12" spans="1:22" ht="16.5">
      <c r="A12" s="106">
        <v>7</v>
      </c>
      <c r="B12" s="31" t="s">
        <v>161</v>
      </c>
      <c r="C12" s="11">
        <v>1960</v>
      </c>
      <c r="D12" s="11" t="s">
        <v>18</v>
      </c>
      <c r="E12" s="68"/>
      <c r="F12" s="68"/>
      <c r="G12" s="68"/>
      <c r="H12" s="87"/>
      <c r="I12" s="68"/>
      <c r="J12" s="68"/>
      <c r="K12" s="68"/>
      <c r="L12" s="68"/>
      <c r="M12" s="68"/>
      <c r="N12" s="76"/>
      <c r="O12" s="76"/>
      <c r="P12" s="68"/>
      <c r="Q12" s="76"/>
      <c r="R12" s="68"/>
      <c r="S12" s="76">
        <v>12</v>
      </c>
      <c r="T12" s="76">
        <v>20</v>
      </c>
      <c r="U12" s="68"/>
      <c r="V12" s="73">
        <f t="shared" si="0"/>
        <v>32</v>
      </c>
    </row>
    <row r="13" spans="1:22" ht="16.5">
      <c r="A13" s="106">
        <v>8</v>
      </c>
      <c r="B13" s="43" t="s">
        <v>123</v>
      </c>
      <c r="C13" s="44">
        <v>1976</v>
      </c>
      <c r="D13" s="44" t="s">
        <v>33</v>
      </c>
      <c r="E13" s="44"/>
      <c r="F13" s="44">
        <v>10</v>
      </c>
      <c r="G13" s="44"/>
      <c r="H13" s="87"/>
      <c r="I13" s="44"/>
      <c r="J13" s="44">
        <v>20</v>
      </c>
      <c r="K13" s="44"/>
      <c r="L13" s="87"/>
      <c r="M13" s="44"/>
      <c r="N13" s="87"/>
      <c r="O13" s="44"/>
      <c r="P13" s="44"/>
      <c r="Q13" s="44"/>
      <c r="R13" s="44"/>
      <c r="S13" s="44"/>
      <c r="T13" s="44"/>
      <c r="U13" s="44"/>
      <c r="V13" s="73">
        <f t="shared" si="0"/>
        <v>30</v>
      </c>
    </row>
    <row r="14" spans="1:22" ht="16.5">
      <c r="A14" s="106">
        <v>9</v>
      </c>
      <c r="B14" s="31" t="s">
        <v>140</v>
      </c>
      <c r="C14" s="11">
        <v>1983</v>
      </c>
      <c r="D14" s="11" t="s">
        <v>33</v>
      </c>
      <c r="E14" s="68"/>
      <c r="F14" s="76">
        <v>10</v>
      </c>
      <c r="G14" s="68"/>
      <c r="H14" s="68"/>
      <c r="I14" s="68"/>
      <c r="J14" s="76">
        <v>20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3">
        <f t="shared" si="0"/>
        <v>30</v>
      </c>
    </row>
    <row r="15" spans="1:22" ht="16.5">
      <c r="A15" s="106">
        <v>10</v>
      </c>
      <c r="B15" s="27" t="s">
        <v>149</v>
      </c>
      <c r="C15" s="28">
        <v>1976</v>
      </c>
      <c r="D15" s="28" t="s">
        <v>33</v>
      </c>
      <c r="E15" s="32"/>
      <c r="F15" s="32"/>
      <c r="G15" s="32"/>
      <c r="H15" s="87">
        <v>10</v>
      </c>
      <c r="I15" s="32"/>
      <c r="J15" s="32">
        <v>20</v>
      </c>
      <c r="K15" s="32"/>
      <c r="L15" s="32"/>
      <c r="M15" s="32"/>
      <c r="N15" s="87"/>
      <c r="O15" s="32"/>
      <c r="P15" s="32"/>
      <c r="Q15" s="32"/>
      <c r="R15" s="32"/>
      <c r="S15" s="32"/>
      <c r="T15" s="32"/>
      <c r="U15" s="32"/>
      <c r="V15" s="73">
        <f t="shared" si="0"/>
        <v>30</v>
      </c>
    </row>
    <row r="16" spans="1:22" ht="16.5">
      <c r="A16" s="106">
        <v>11</v>
      </c>
      <c r="B16" s="31" t="s">
        <v>81</v>
      </c>
      <c r="C16" s="11">
        <v>1983</v>
      </c>
      <c r="D16" s="11" t="s">
        <v>18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6">
        <v>8</v>
      </c>
      <c r="Q16" s="76">
        <v>20</v>
      </c>
      <c r="R16" s="68"/>
      <c r="S16" s="68"/>
      <c r="T16" s="68"/>
      <c r="U16" s="68"/>
      <c r="V16" s="73">
        <f t="shared" si="0"/>
        <v>28</v>
      </c>
    </row>
    <row r="17" spans="1:22" ht="16.5">
      <c r="A17" s="106">
        <v>12</v>
      </c>
      <c r="B17" s="39" t="s">
        <v>104</v>
      </c>
      <c r="C17" s="32">
        <v>1982</v>
      </c>
      <c r="D17" s="32" t="s">
        <v>17</v>
      </c>
      <c r="E17" s="32"/>
      <c r="F17" s="32"/>
      <c r="G17" s="32"/>
      <c r="H17" s="87"/>
      <c r="I17" s="32">
        <v>8</v>
      </c>
      <c r="J17" s="32">
        <v>12</v>
      </c>
      <c r="K17" s="32"/>
      <c r="L17" s="32"/>
      <c r="M17" s="32"/>
      <c r="N17" s="87"/>
      <c r="O17" s="32"/>
      <c r="P17" s="32"/>
      <c r="Q17" s="32">
        <v>6</v>
      </c>
      <c r="R17" s="32"/>
      <c r="S17" s="32"/>
      <c r="T17" s="32"/>
      <c r="U17" s="32"/>
      <c r="V17" s="73">
        <f t="shared" si="0"/>
        <v>26</v>
      </c>
    </row>
    <row r="18" spans="1:22" ht="16.5">
      <c r="A18" s="106">
        <v>13</v>
      </c>
      <c r="B18" s="31" t="s">
        <v>154</v>
      </c>
      <c r="C18" s="11">
        <v>1968</v>
      </c>
      <c r="D18" s="11" t="s">
        <v>17</v>
      </c>
      <c r="E18" s="32">
        <v>15</v>
      </c>
      <c r="F18" s="32"/>
      <c r="G18" s="32"/>
      <c r="H18" s="87"/>
      <c r="I18" s="32">
        <v>10</v>
      </c>
      <c r="J18" s="32"/>
      <c r="K18" s="32"/>
      <c r="L18" s="87"/>
      <c r="M18" s="32"/>
      <c r="N18" s="87"/>
      <c r="O18" s="32"/>
      <c r="P18" s="32"/>
      <c r="Q18" s="32"/>
      <c r="R18" s="32"/>
      <c r="S18" s="32"/>
      <c r="T18" s="32"/>
      <c r="U18" s="32"/>
      <c r="V18" s="73">
        <f t="shared" si="0"/>
        <v>25</v>
      </c>
    </row>
    <row r="19" spans="1:22" ht="16.5">
      <c r="A19" s="106">
        <v>14</v>
      </c>
      <c r="B19" s="39" t="s">
        <v>119</v>
      </c>
      <c r="C19" s="32">
        <v>1976</v>
      </c>
      <c r="D19" s="32" t="s">
        <v>16</v>
      </c>
      <c r="E19" s="32">
        <v>12</v>
      </c>
      <c r="F19" s="32"/>
      <c r="G19" s="32"/>
      <c r="H19" s="87"/>
      <c r="I19" s="32"/>
      <c r="J19" s="32"/>
      <c r="K19" s="32"/>
      <c r="L19" s="87">
        <v>10</v>
      </c>
      <c r="M19" s="32"/>
      <c r="N19" s="87"/>
      <c r="O19" s="32"/>
      <c r="P19" s="32"/>
      <c r="Q19" s="32"/>
      <c r="R19" s="32"/>
      <c r="S19" s="32"/>
      <c r="T19" s="32"/>
      <c r="U19" s="32"/>
      <c r="V19" s="73">
        <f t="shared" si="0"/>
        <v>22</v>
      </c>
    </row>
    <row r="20" spans="1:22" ht="16.5">
      <c r="A20" s="106">
        <v>15</v>
      </c>
      <c r="B20" s="31" t="s">
        <v>153</v>
      </c>
      <c r="C20" s="11">
        <v>1975</v>
      </c>
      <c r="D20" s="11" t="s">
        <v>17</v>
      </c>
      <c r="E20" s="68"/>
      <c r="F20" s="68"/>
      <c r="G20" s="68"/>
      <c r="H20" s="87"/>
      <c r="I20" s="76">
        <v>20</v>
      </c>
      <c r="J20" s="76"/>
      <c r="K20" s="68"/>
      <c r="L20" s="68"/>
      <c r="M20" s="68"/>
      <c r="N20" s="87"/>
      <c r="O20" s="68"/>
      <c r="P20" s="68"/>
      <c r="Q20" s="76"/>
      <c r="R20" s="68"/>
      <c r="S20" s="68"/>
      <c r="T20" s="68"/>
      <c r="U20" s="68"/>
      <c r="V20" s="73">
        <f t="shared" si="0"/>
        <v>20</v>
      </c>
    </row>
    <row r="21" spans="1:22" ht="16.5">
      <c r="A21" s="106">
        <v>16</v>
      </c>
      <c r="B21" s="31" t="s">
        <v>200</v>
      </c>
      <c r="C21" s="11">
        <v>1947</v>
      </c>
      <c r="D21" s="11" t="s">
        <v>16</v>
      </c>
      <c r="E21" s="68"/>
      <c r="F21" s="68"/>
      <c r="G21" s="68"/>
      <c r="H21" s="68"/>
      <c r="I21" s="68"/>
      <c r="J21" s="68"/>
      <c r="K21" s="68"/>
      <c r="L21" s="76">
        <v>20</v>
      </c>
      <c r="M21" s="68"/>
      <c r="N21" s="68"/>
      <c r="O21" s="68"/>
      <c r="P21" s="68"/>
      <c r="Q21" s="68"/>
      <c r="R21" s="68"/>
      <c r="S21" s="68"/>
      <c r="T21" s="68"/>
      <c r="U21" s="68"/>
      <c r="V21" s="73">
        <f t="shared" si="0"/>
        <v>20</v>
      </c>
    </row>
    <row r="22" spans="1:22" ht="16.5">
      <c r="A22" s="106">
        <v>17</v>
      </c>
      <c r="B22" s="39" t="s">
        <v>102</v>
      </c>
      <c r="C22" s="32">
        <v>1961</v>
      </c>
      <c r="D22" s="32" t="s">
        <v>17</v>
      </c>
      <c r="E22" s="32"/>
      <c r="F22" s="32"/>
      <c r="G22" s="32"/>
      <c r="H22" s="87"/>
      <c r="I22" s="32">
        <v>7</v>
      </c>
      <c r="J22" s="32">
        <v>12</v>
      </c>
      <c r="K22" s="32"/>
      <c r="L22" s="87"/>
      <c r="M22" s="32"/>
      <c r="N22" s="87"/>
      <c r="O22" s="32"/>
      <c r="P22" s="32"/>
      <c r="Q22" s="32"/>
      <c r="R22" s="32"/>
      <c r="S22" s="32"/>
      <c r="T22" s="32"/>
      <c r="U22" s="32"/>
      <c r="V22" s="73">
        <f t="shared" si="0"/>
        <v>19</v>
      </c>
    </row>
    <row r="23" spans="1:22" ht="16.5">
      <c r="A23" s="106">
        <v>18</v>
      </c>
      <c r="B23" s="31" t="s">
        <v>144</v>
      </c>
      <c r="C23" s="11">
        <v>1962</v>
      </c>
      <c r="D23" s="11" t="s">
        <v>18</v>
      </c>
      <c r="E23" s="32"/>
      <c r="F23" s="32">
        <v>9</v>
      </c>
      <c r="G23" s="32"/>
      <c r="H23" s="87"/>
      <c r="I23" s="32"/>
      <c r="J23" s="32"/>
      <c r="K23" s="32"/>
      <c r="L23" s="32"/>
      <c r="M23" s="32"/>
      <c r="N23" s="87"/>
      <c r="O23" s="32"/>
      <c r="P23" s="32">
        <v>10</v>
      </c>
      <c r="Q23" s="32"/>
      <c r="R23" s="32"/>
      <c r="S23" s="32"/>
      <c r="T23" s="32"/>
      <c r="U23" s="32"/>
      <c r="V23" s="73">
        <f t="shared" si="0"/>
        <v>19</v>
      </c>
    </row>
    <row r="24" spans="1:22" ht="16.5">
      <c r="A24" s="106">
        <v>19</v>
      </c>
      <c r="B24" s="31" t="s">
        <v>190</v>
      </c>
      <c r="C24" s="11">
        <v>1983</v>
      </c>
      <c r="D24" s="11" t="s">
        <v>16</v>
      </c>
      <c r="E24" s="68"/>
      <c r="F24" s="76">
        <v>15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73">
        <f t="shared" si="0"/>
        <v>15</v>
      </c>
    </row>
    <row r="25" spans="1:22" ht="16.5">
      <c r="A25" s="106">
        <v>20</v>
      </c>
      <c r="B25" s="31" t="s">
        <v>86</v>
      </c>
      <c r="C25" s="11">
        <v>1983</v>
      </c>
      <c r="D25" s="11" t="s">
        <v>17</v>
      </c>
      <c r="E25" s="68"/>
      <c r="F25" s="68"/>
      <c r="G25" s="76">
        <v>15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73">
        <f t="shared" si="0"/>
        <v>15</v>
      </c>
    </row>
    <row r="26" spans="1:22" ht="16.5">
      <c r="A26" s="106">
        <v>21</v>
      </c>
      <c r="B26" s="39" t="s">
        <v>100</v>
      </c>
      <c r="C26" s="32">
        <v>1964</v>
      </c>
      <c r="D26" s="32" t="s">
        <v>18</v>
      </c>
      <c r="E26" s="32"/>
      <c r="F26" s="32"/>
      <c r="G26" s="32"/>
      <c r="H26" s="87"/>
      <c r="I26" s="32">
        <v>15</v>
      </c>
      <c r="J26" s="32"/>
      <c r="K26" s="32"/>
      <c r="L26" s="87"/>
      <c r="M26" s="32"/>
      <c r="N26" s="87"/>
      <c r="O26" s="32"/>
      <c r="P26" s="32"/>
      <c r="Q26" s="32"/>
      <c r="R26" s="32"/>
      <c r="S26" s="32"/>
      <c r="T26" s="32"/>
      <c r="U26" s="32"/>
      <c r="V26" s="73">
        <f t="shared" si="0"/>
        <v>15</v>
      </c>
    </row>
    <row r="27" spans="1:22" ht="16.5">
      <c r="A27" s="106">
        <v>22</v>
      </c>
      <c r="B27" s="31" t="s">
        <v>160</v>
      </c>
      <c r="C27" s="11">
        <v>1960</v>
      </c>
      <c r="D27" s="32" t="s">
        <v>18</v>
      </c>
      <c r="E27" s="68"/>
      <c r="F27" s="68"/>
      <c r="G27" s="68"/>
      <c r="H27" s="87"/>
      <c r="I27" s="68"/>
      <c r="J27" s="68"/>
      <c r="K27" s="68"/>
      <c r="L27" s="68"/>
      <c r="M27" s="68"/>
      <c r="N27" s="76"/>
      <c r="O27" s="76"/>
      <c r="P27" s="76">
        <v>15</v>
      </c>
      <c r="Q27" s="76"/>
      <c r="R27" s="68"/>
      <c r="S27" s="68"/>
      <c r="T27" s="68"/>
      <c r="U27" s="68"/>
      <c r="V27" s="73">
        <f t="shared" si="0"/>
        <v>15</v>
      </c>
    </row>
    <row r="28" spans="1:22" ht="17.25" thickBot="1">
      <c r="A28" s="158">
        <v>23</v>
      </c>
      <c r="B28" s="33" t="s">
        <v>197</v>
      </c>
      <c r="C28" s="34">
        <v>1966</v>
      </c>
      <c r="D28" s="34" t="s">
        <v>17</v>
      </c>
      <c r="E28" s="88"/>
      <c r="F28" s="88"/>
      <c r="G28" s="88"/>
      <c r="H28" s="88"/>
      <c r="I28" s="167">
        <v>12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4">
        <f t="shared" si="0"/>
        <v>12</v>
      </c>
    </row>
    <row r="29" spans="1:22" ht="16.5">
      <c r="A29" s="159">
        <v>24</v>
      </c>
      <c r="B29" s="164" t="s">
        <v>168</v>
      </c>
      <c r="C29" s="165">
        <v>1983</v>
      </c>
      <c r="D29" s="165" t="s">
        <v>33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5">
        <v>12</v>
      </c>
      <c r="T29" s="136"/>
      <c r="U29" s="136"/>
      <c r="V29" s="160">
        <f t="shared" si="0"/>
        <v>12</v>
      </c>
    </row>
    <row r="30" spans="1:22" ht="16.5">
      <c r="A30" s="106">
        <v>25</v>
      </c>
      <c r="B30" s="31" t="s">
        <v>152</v>
      </c>
      <c r="C30" s="11">
        <v>1963</v>
      </c>
      <c r="D30" s="11" t="s">
        <v>16</v>
      </c>
      <c r="E30" s="32"/>
      <c r="F30" s="32"/>
      <c r="G30" s="32"/>
      <c r="H30" s="87"/>
      <c r="I30" s="32"/>
      <c r="J30" s="32"/>
      <c r="K30" s="32"/>
      <c r="L30" s="32"/>
      <c r="M30" s="32"/>
      <c r="N30" s="87"/>
      <c r="O30" s="32"/>
      <c r="P30" s="32"/>
      <c r="Q30" s="32"/>
      <c r="R30" s="32">
        <v>10</v>
      </c>
      <c r="S30" s="32"/>
      <c r="T30" s="32"/>
      <c r="U30" s="32"/>
      <c r="V30" s="73">
        <f t="shared" si="0"/>
        <v>10</v>
      </c>
    </row>
    <row r="31" spans="1:22" ht="16.5">
      <c r="A31" s="106">
        <v>26</v>
      </c>
      <c r="B31" s="31" t="s">
        <v>218</v>
      </c>
      <c r="C31" s="11">
        <v>1983</v>
      </c>
      <c r="D31" s="11" t="s">
        <v>17</v>
      </c>
      <c r="E31" s="32"/>
      <c r="F31" s="32"/>
      <c r="G31" s="32"/>
      <c r="H31" s="87"/>
      <c r="I31" s="32"/>
      <c r="J31" s="32"/>
      <c r="K31" s="32"/>
      <c r="L31" s="32"/>
      <c r="M31" s="32"/>
      <c r="N31" s="87"/>
      <c r="O31" s="32"/>
      <c r="P31" s="32"/>
      <c r="Q31" s="32"/>
      <c r="R31" s="32"/>
      <c r="S31" s="32"/>
      <c r="T31" s="32"/>
      <c r="U31" s="32">
        <v>10</v>
      </c>
      <c r="V31" s="73">
        <f t="shared" si="0"/>
        <v>10</v>
      </c>
    </row>
    <row r="32" spans="1:24" ht="16.5">
      <c r="A32" s="106">
        <v>26</v>
      </c>
      <c r="B32" s="39" t="s">
        <v>101</v>
      </c>
      <c r="C32" s="32">
        <v>1965</v>
      </c>
      <c r="D32" s="32" t="s">
        <v>17</v>
      </c>
      <c r="E32" s="32"/>
      <c r="F32" s="32"/>
      <c r="G32" s="32"/>
      <c r="H32" s="87"/>
      <c r="I32" s="32">
        <v>9</v>
      </c>
      <c r="J32" s="32"/>
      <c r="K32" s="32"/>
      <c r="L32" s="87"/>
      <c r="M32" s="32"/>
      <c r="N32" s="87"/>
      <c r="O32" s="32"/>
      <c r="P32" s="32"/>
      <c r="Q32" s="32"/>
      <c r="R32" s="32"/>
      <c r="S32" s="32"/>
      <c r="T32" s="32"/>
      <c r="U32" s="32"/>
      <c r="V32" s="73">
        <f t="shared" si="0"/>
        <v>9</v>
      </c>
      <c r="X32" s="10"/>
    </row>
    <row r="33" spans="1:22" ht="16.5">
      <c r="A33" s="106">
        <v>27</v>
      </c>
      <c r="B33" s="39" t="s">
        <v>124</v>
      </c>
      <c r="C33" s="32">
        <v>1952</v>
      </c>
      <c r="D33" s="32" t="s">
        <v>18</v>
      </c>
      <c r="E33" s="32"/>
      <c r="F33" s="32"/>
      <c r="G33" s="32"/>
      <c r="H33" s="87"/>
      <c r="I33" s="32"/>
      <c r="J33" s="32"/>
      <c r="K33" s="32"/>
      <c r="L33" s="87"/>
      <c r="M33" s="32"/>
      <c r="N33" s="87"/>
      <c r="O33" s="32"/>
      <c r="P33" s="32">
        <v>9</v>
      </c>
      <c r="Q33" s="32"/>
      <c r="R33" s="32"/>
      <c r="S33" s="32"/>
      <c r="T33" s="32"/>
      <c r="U33" s="32"/>
      <c r="V33" s="73">
        <f t="shared" si="0"/>
        <v>9</v>
      </c>
    </row>
    <row r="34" spans="1:22" ht="17.25" thickBot="1">
      <c r="A34" s="158">
        <v>28</v>
      </c>
      <c r="B34" s="33" t="s">
        <v>122</v>
      </c>
      <c r="C34" s="34">
        <v>1980</v>
      </c>
      <c r="D34" s="34" t="s">
        <v>17</v>
      </c>
      <c r="E34" s="51"/>
      <c r="F34" s="51"/>
      <c r="G34" s="51"/>
      <c r="H34" s="138"/>
      <c r="I34" s="51">
        <v>4</v>
      </c>
      <c r="J34" s="51"/>
      <c r="K34" s="51"/>
      <c r="L34" s="138"/>
      <c r="M34" s="51"/>
      <c r="N34" s="138"/>
      <c r="O34" s="51"/>
      <c r="P34" s="51"/>
      <c r="Q34" s="51"/>
      <c r="R34" s="51"/>
      <c r="S34" s="51"/>
      <c r="T34" s="51"/>
      <c r="U34" s="51"/>
      <c r="V34" s="84">
        <f t="shared" si="0"/>
        <v>4</v>
      </c>
    </row>
  </sheetData>
  <sheetProtection/>
  <printOptions/>
  <pageMargins left="0.14" right="0.14" top="0.21" bottom="0.06" header="0.35433070866141736" footer="0.2362204724409449"/>
  <pageSetup orientation="landscape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2018-12-01T19:58:39Z</cp:lastPrinted>
  <dcterms:created xsi:type="dcterms:W3CDTF">2007-01-15T17:38:38Z</dcterms:created>
  <dcterms:modified xsi:type="dcterms:W3CDTF">2018-12-01T20:39:21Z</dcterms:modified>
  <cp:category/>
  <cp:version/>
  <cp:contentType/>
  <cp:contentStatus/>
</cp:coreProperties>
</file>